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仕様書別紙①" sheetId="1" state="visible" r:id="rId2"/>
    <sheet name="仕様書別紙②" sheetId="2" state="visible" r:id="rId3"/>
  </sheets>
  <externalReferences>
    <externalReference r:id="rId4"/>
  </externalReferences>
  <definedNames>
    <definedName function="false" hidden="false" localSheetId="0" name="_xlnm.Print_Area" vbProcedure="false">仕様書別紙①!$A$1:$S$33</definedName>
    <definedName function="false" hidden="false" localSheetId="1" name="_xlnm.Print_Area" vbProcedure="false">仕様書別紙②!$B$2:$BC$33</definedName>
    <definedName function="false" hidden="false" localSheetId="1" name="_xlnm.Print_Titles" vbProcedure="false">仕様書別紙②!$B:$C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N3" authorId="0">
      <text>
        <r>
          <rPr>
            <sz val="11"/>
            <color rgb="FF000000"/>
            <rFont val="游ゴシック"/>
            <family val="2"/>
            <charset val="128"/>
          </rPr>
          <t xml:space="preserve">太陽光発電設備含む
</t>
        </r>
        <r>
          <rPr>
            <sz val="9"/>
            <color rgb="FF000000"/>
            <rFont val="ＭＳ Ｐゴシック"/>
            <family val="3"/>
            <charset val="128"/>
          </rPr>
          <t xml:space="preserve">発電容量（ｋＷ数）も記載</t>
        </r>
      </text>
    </comment>
  </commentList>
</comments>
</file>

<file path=xl/sharedStrings.xml><?xml version="1.0" encoding="utf-8"?>
<sst xmlns="http://schemas.openxmlformats.org/spreadsheetml/2006/main" count="503" uniqueCount="126">
  <si>
    <t xml:space="preserve">別紙①施設・供給条件一覧（公共施設）</t>
  </si>
  <si>
    <t xml:space="preserve">番号</t>
  </si>
  <si>
    <t xml:space="preserve">施設名</t>
  </si>
  <si>
    <t xml:space="preserve">供給場所</t>
  </si>
  <si>
    <t xml:space="preserve">業種及び
用途</t>
  </si>
  <si>
    <t xml:space="preserve">電気方式</t>
  </si>
  <si>
    <t xml:space="preserve">供給電圧（Ｖ）</t>
  </si>
  <si>
    <t xml:space="preserve">計量電圧（Ｖ）</t>
  </si>
  <si>
    <t xml:space="preserve">標準　　　周波数　（Ｈｚ）</t>
  </si>
  <si>
    <t xml:space="preserve">受電方式</t>
  </si>
  <si>
    <t xml:space="preserve">蓄熱設備</t>
  </si>
  <si>
    <t xml:space="preserve">業務用電化厨房設備契約の有無</t>
  </si>
  <si>
    <t xml:space="preserve">発電設備</t>
  </si>
  <si>
    <t xml:space="preserve">電力の検針</t>
  </si>
  <si>
    <t xml:space="preserve">契約電力
（ｋＷ）</t>
  </si>
  <si>
    <t xml:space="preserve">予定使用電力量
（ｋＷh)</t>
  </si>
  <si>
    <t xml:space="preserve">蓄熱設備の有無</t>
  </si>
  <si>
    <t xml:space="preserve">蓄熱調整
契約の有無</t>
  </si>
  <si>
    <t xml:space="preserve">非常用
発電設備</t>
  </si>
  <si>
    <t xml:space="preserve">常用
発電設備</t>
  </si>
  <si>
    <t xml:space="preserve">自動検針
装置の有無</t>
  </si>
  <si>
    <t xml:space="preserve">検針方法</t>
  </si>
  <si>
    <t xml:space="preserve">検針日</t>
  </si>
  <si>
    <t xml:space="preserve">斎場</t>
  </si>
  <si>
    <t xml:space="preserve">舞鶴市余部上７２９</t>
  </si>
  <si>
    <t xml:space="preserve">交流3相3線</t>
  </si>
  <si>
    <t xml:space="preserve">１回線受電</t>
  </si>
  <si>
    <t xml:space="preserve">無</t>
  </si>
  <si>
    <t xml:space="preserve">有</t>
  </si>
  <si>
    <t xml:space="preserve">自動検針</t>
  </si>
  <si>
    <t xml:space="preserve">毎月1日</t>
  </si>
  <si>
    <t xml:space="preserve">中総合会館</t>
  </si>
  <si>
    <t xml:space="preserve">舞鶴市余部下1167</t>
  </si>
  <si>
    <t xml:space="preserve">会館</t>
  </si>
  <si>
    <t xml:space="preserve">太陽光
10+3kW</t>
  </si>
  <si>
    <t xml:space="preserve">城南会館</t>
  </si>
  <si>
    <t xml:space="preserve">舞鶴市女布406-3</t>
  </si>
  <si>
    <t xml:space="preserve">大浦会館</t>
  </si>
  <si>
    <t xml:space="preserve">舞鶴市中田459</t>
  </si>
  <si>
    <t xml:space="preserve">太陽光
9.6ｋW</t>
  </si>
  <si>
    <t xml:space="preserve">西駅交流センター</t>
  </si>
  <si>
    <t xml:space="preserve">舞鶴市伊佐津213-8</t>
  </si>
  <si>
    <t xml:space="preserve">南公民館</t>
  </si>
  <si>
    <t xml:space="preserve">舞鶴市森1005-3</t>
  </si>
  <si>
    <t xml:space="preserve">西図書館</t>
  </si>
  <si>
    <t xml:space="preserve">舞鶴市円満寺100-8</t>
  </si>
  <si>
    <t xml:space="preserve">図書館</t>
  </si>
  <si>
    <t xml:space="preserve">東図書館</t>
  </si>
  <si>
    <t xml:space="preserve">舞鶴市溝尻25</t>
  </si>
  <si>
    <t xml:space="preserve">西市民プラザ</t>
  </si>
  <si>
    <t xml:space="preserve">舞鶴市字円満寺158-6</t>
  </si>
  <si>
    <t xml:space="preserve">太陽光
20kW</t>
  </si>
  <si>
    <t xml:space="preserve">総合文化会館</t>
  </si>
  <si>
    <t xml:space="preserve">舞鶴市浜2021</t>
  </si>
  <si>
    <t xml:space="preserve">陶芸館</t>
  </si>
  <si>
    <t xml:space="preserve">舞鶴市岡安3-2</t>
  </si>
  <si>
    <t xml:space="preserve">教育施設</t>
  </si>
  <si>
    <t xml:space="preserve">舞鶴赤れんが博物館</t>
  </si>
  <si>
    <t xml:space="preserve">舞鶴市浜2011</t>
  </si>
  <si>
    <t xml:space="preserve">博物館</t>
  </si>
  <si>
    <t xml:space="preserve">市政記念館</t>
  </si>
  <si>
    <t xml:space="preserve">舞鶴市北吸1039-2</t>
  </si>
  <si>
    <t xml:space="preserve">赤れんがパーク</t>
  </si>
  <si>
    <t xml:space="preserve">引揚記念館</t>
  </si>
  <si>
    <t xml:space="preserve">舞鶴市平１５８４</t>
  </si>
  <si>
    <t xml:space="preserve">身体障害者福祉センター</t>
  </si>
  <si>
    <t xml:space="preserve">舞鶴市余部下1183-9</t>
  </si>
  <si>
    <t xml:space="preserve">福祉施設</t>
  </si>
  <si>
    <t xml:space="preserve">由良川学園</t>
  </si>
  <si>
    <t xml:space="preserve">舞鶴市八田962</t>
  </si>
  <si>
    <t xml:space="preserve">うみべのもり保育所(子育て交流施設含む)</t>
  </si>
  <si>
    <t xml:space="preserve">舞鶴市浜2022</t>
  </si>
  <si>
    <t xml:space="preserve">保育所</t>
  </si>
  <si>
    <t xml:space="preserve">舞鶴こども園</t>
  </si>
  <si>
    <t xml:space="preserve">舞鶴市字円満寺１００－４</t>
  </si>
  <si>
    <t xml:space="preserve">教育施設
保育所</t>
  </si>
  <si>
    <t xml:space="preserve">毎月22日</t>
  </si>
  <si>
    <t xml:space="preserve">中保育所</t>
  </si>
  <si>
    <t xml:space="preserve">舞鶴市余部下1063</t>
  </si>
  <si>
    <t xml:space="preserve">東消防署</t>
  </si>
  <si>
    <t xml:space="preserve">舞鶴市浜80-4</t>
  </si>
  <si>
    <t xml:space="preserve">消防施設</t>
  </si>
  <si>
    <t xml:space="preserve">東地区中心市街地多機能施設</t>
  </si>
  <si>
    <t xml:space="preserve">舞鶴市字浜606</t>
  </si>
  <si>
    <t xml:space="preserve">勤労者福祉センター</t>
  </si>
  <si>
    <t xml:space="preserve">舞鶴市溝尻150-11</t>
  </si>
  <si>
    <t xml:space="preserve">市民病院</t>
  </si>
  <si>
    <t xml:space="preserve">舞鶴市倉谷1350-11</t>
  </si>
  <si>
    <t xml:space="preserve">病院</t>
  </si>
  <si>
    <t xml:space="preserve">太陽光
3.75kW</t>
  </si>
  <si>
    <t xml:space="preserve">東体育館</t>
  </si>
  <si>
    <t xml:space="preserve">舞鶴市北吸1054</t>
  </si>
  <si>
    <t xml:space="preserve">文教施設</t>
  </si>
  <si>
    <t xml:space="preserve">東舞鶴公園</t>
  </si>
  <si>
    <t xml:space="preserve">舞鶴市字行永、森地内</t>
  </si>
  <si>
    <t xml:space="preserve">本庁舎</t>
  </si>
  <si>
    <t xml:space="preserve">舞鶴市字北吸1044</t>
  </si>
  <si>
    <t xml:space="preserve">市役所庁舎</t>
  </si>
  <si>
    <t xml:space="preserve">西総合会館</t>
  </si>
  <si>
    <t xml:space="preserve">舞鶴市字南田辺1</t>
  </si>
  <si>
    <t xml:space="preserve">太陽光
10kw</t>
  </si>
  <si>
    <t xml:space="preserve">五老ヶ岳公園</t>
  </si>
  <si>
    <t xml:space="preserve">舞鶴市字和田、下安久、上安地内</t>
  </si>
  <si>
    <t xml:space="preserve">文化公園体育館</t>
  </si>
  <si>
    <t xml:space="preserve">舞鶴市字上安久420</t>
  </si>
  <si>
    <t xml:space="preserve">太陽光
32kw</t>
  </si>
  <si>
    <t xml:space="preserve">使用量（ｋｗｈ）</t>
  </si>
  <si>
    <t xml:space="preserve">最大需要電力（ｋｗ）</t>
  </si>
  <si>
    <t xml:space="preserve">契約電力（ｋｗ）</t>
  </si>
  <si>
    <t xml:space="preserve">力率（％）</t>
  </si>
  <si>
    <t xml:space="preserve">9月</t>
  </si>
  <si>
    <t xml:space="preserve">10月</t>
  </si>
  <si>
    <t xml:space="preserve">11月</t>
  </si>
  <si>
    <t xml:space="preserve">12月</t>
  </si>
  <si>
    <t xml:space="preserve">1月</t>
  </si>
  <si>
    <t xml:space="preserve">2月</t>
  </si>
  <si>
    <t xml:space="preserve">3月</t>
  </si>
  <si>
    <t xml:space="preserve">4月</t>
  </si>
  <si>
    <t xml:space="preserve">5月</t>
  </si>
  <si>
    <t xml:space="preserve">6月</t>
  </si>
  <si>
    <t xml:space="preserve">7月</t>
  </si>
  <si>
    <t xml:space="preserve">8月</t>
  </si>
  <si>
    <t xml:space="preserve">合計</t>
  </si>
  <si>
    <t xml:space="preserve">夏季</t>
  </si>
  <si>
    <t xml:space="preserve">最大値</t>
  </si>
  <si>
    <t xml:space="preserve">検算→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</si>
</sst>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_ "/>
    <numFmt numFmtId="166" formatCode="0_ "/>
    <numFmt numFmtId="167" formatCode="#,##0;[RED]\-#,##0"/>
    <numFmt numFmtId="168" formatCode="General"/>
  </numFmts>
  <fonts count="12">
    <font>
      <sz val="11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游ゴシック"/>
      <family val="2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  <font>
      <sz val="9"/>
      <color rgb="FF000000"/>
      <name val="ＭＳ Ｐゴシック"/>
      <family val="3"/>
      <charset val="128"/>
    </font>
    <font>
      <sz val="8"/>
      <color rgb="FF000000"/>
      <name val="游ゴシック"/>
      <family val="3"/>
      <charset val="128"/>
    </font>
    <font>
      <sz val="9"/>
      <color rgb="FF000000"/>
      <name val="游ゴシック"/>
      <family val="2"/>
      <charset val="128"/>
    </font>
    <font>
      <sz val="12"/>
      <color rgb="FF00000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DBDBDB"/>
      </patternFill>
    </fill>
    <fill>
      <patternFill patternType="solid">
        <fgColor rgb="FFBDD7EE"/>
        <bgColor rgb="FFDBDBDB"/>
      </patternFill>
    </fill>
    <fill>
      <patternFill patternType="solid">
        <fgColor rgb="FFFFE699"/>
        <bgColor rgb="FFFFCC99"/>
      </patternFill>
    </fill>
    <fill>
      <patternFill patternType="solid">
        <fgColor rgb="FFDBDBDB"/>
        <bgColor rgb="FFBDD7EE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medium"/>
      <right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center" textRotation="0" wrapText="false" indent="0" shrinkToFit="false"/>
    </xf>
  </cellStyleXfs>
  <cellXfs count="10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6" fillId="0" borderId="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7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2" borderId="4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6" fillId="2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6" fillId="2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2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6" fillId="0" borderId="1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6" fillId="0" borderId="1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center" textRotation="255" wrapText="false" indent="0" shrinkToFit="true"/>
      <protection locked="true" hidden="false"/>
    </xf>
    <xf numFmtId="164" fontId="11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4" borderId="1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4" borderId="1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1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5" borderId="1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6" borderId="1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6" borderId="16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2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6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7" fillId="0" borderId="3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4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4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4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4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4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4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2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3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Comma [0]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D:/&#38651;&#21147;&#20837;&#26413;&#23481;&#37327;&#23550;&#31574;(&#12525;&#12540;&#12459;&#12523;)/R3&#35576;&#12487;&#12540;&#12479;&#38651;&#27671;/R4&#24180;&#24230;&#21521;&#12369;&#20837;&#26413;&#20107;&#21209;L/&#12304;&#20840;&#26045;&#35373;&#12305;&#38651;&#21147;&#21336;&#20385;&#31309;&#31639;&#36039;&#26009;local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シート"/>
      <sheetName val="単価入力シート"/>
      <sheetName val="仕様書別紙②"/>
      <sheetName val="予定価格等計算シート"/>
      <sheetName val="設計書"/>
      <sheetName val="仕様書別紙①"/>
      <sheetName val="入札金額内訳書"/>
    </sheetNames>
    <sheetDataSet>
      <sheetData sheetId="0">
        <row r="36">
          <cell r="O36">
            <v>5874048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3"/>
  <sheetViews>
    <sheetView showFormulas="false" showGridLines="true" showRowColHeaders="true" showZeros="true" rightToLeft="false" tabSelected="false" showOutlineSymbols="true" defaultGridColor="true" view="pageBreakPreview" topLeftCell="A22" colorId="64" zoomScale="69" zoomScaleNormal="100" zoomScalePageLayoutView="69" workbookViewId="0">
      <selection pane="topLeft" activeCell="S13" activeCellId="0" sqref="S13"/>
    </sheetView>
  </sheetViews>
  <sheetFormatPr defaultColWidth="8.484375" defaultRowHeight="18" zeroHeight="false" outlineLevelRow="0" outlineLevelCol="0"/>
  <cols>
    <col collapsed="false" customWidth="true" hidden="false" outlineLevel="0" max="2" min="2" style="0" width="26.5"/>
    <col collapsed="false" customWidth="true" hidden="false" outlineLevel="0" max="3" min="3" style="0" width="31.3"/>
    <col collapsed="false" customWidth="true" hidden="false" outlineLevel="0" max="4" min="4" style="0" width="12.7"/>
    <col collapsed="false" customWidth="true" hidden="false" outlineLevel="0" max="5" min="5" style="0" width="10.8"/>
    <col collapsed="false" customWidth="true" hidden="false" outlineLevel="0" max="6" min="6" style="0" width="9.5"/>
    <col collapsed="false" customWidth="true" hidden="false" outlineLevel="0" max="7" min="7" style="0" width="9.6"/>
    <col collapsed="false" customWidth="true" hidden="false" outlineLevel="0" max="9" min="9" style="0" width="10.4"/>
    <col collapsed="false" customWidth="true" hidden="false" outlineLevel="0" max="11" min="11" style="0" width="10.1"/>
    <col collapsed="false" customWidth="true" hidden="false" outlineLevel="0" max="12" min="12" style="0" width="9.8"/>
    <col collapsed="false" customWidth="true" hidden="false" outlineLevel="0" max="14" min="14" style="0" width="10.1"/>
    <col collapsed="false" customWidth="true" hidden="false" outlineLevel="0" max="15" min="15" style="0" width="10.89"/>
    <col collapsed="false" customWidth="true" hidden="false" outlineLevel="0" max="16" min="16" style="0" width="10"/>
    <col collapsed="false" customWidth="true" hidden="false" outlineLevel="0" max="19" min="19" style="0" width="14.3"/>
  </cols>
  <sheetData>
    <row r="1" customFormat="false" ht="18.6" hidden="false" customHeight="false" outlineLevel="0" collapsed="false">
      <c r="A1" s="0" t="s">
        <v>0</v>
      </c>
    </row>
    <row r="2" customFormat="false" ht="18" hidden="false" customHeight="true" outlineLevel="0" collapsed="false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/>
      <c r="L2" s="4" t="s">
        <v>11</v>
      </c>
      <c r="M2" s="3" t="s">
        <v>12</v>
      </c>
      <c r="N2" s="3"/>
      <c r="O2" s="3" t="s">
        <v>13</v>
      </c>
      <c r="P2" s="3"/>
      <c r="Q2" s="3"/>
      <c r="R2" s="3" t="s">
        <v>14</v>
      </c>
      <c r="S2" s="5" t="s">
        <v>15</v>
      </c>
    </row>
    <row r="3" customFormat="false" ht="36.6" hidden="false" customHeight="false" outlineLevel="0" collapsed="false">
      <c r="A3" s="1"/>
      <c r="B3" s="2"/>
      <c r="C3" s="2"/>
      <c r="D3" s="3"/>
      <c r="E3" s="3"/>
      <c r="F3" s="3"/>
      <c r="G3" s="3"/>
      <c r="H3" s="3"/>
      <c r="I3" s="3"/>
      <c r="J3" s="6" t="s">
        <v>16</v>
      </c>
      <c r="K3" s="6" t="s">
        <v>17</v>
      </c>
      <c r="L3" s="4"/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3"/>
      <c r="S3" s="5"/>
    </row>
    <row r="4" customFormat="false" ht="36" hidden="false" customHeight="true" outlineLevel="0" collapsed="false">
      <c r="A4" s="7" t="n">
        <v>1</v>
      </c>
      <c r="B4" s="8" t="s">
        <v>23</v>
      </c>
      <c r="C4" s="9" t="s">
        <v>24</v>
      </c>
      <c r="D4" s="10" t="s">
        <v>23</v>
      </c>
      <c r="E4" s="11" t="s">
        <v>25</v>
      </c>
      <c r="F4" s="12" t="n">
        <v>6600</v>
      </c>
      <c r="G4" s="12" t="n">
        <v>6600</v>
      </c>
      <c r="H4" s="13" t="n">
        <v>60</v>
      </c>
      <c r="I4" s="11" t="s">
        <v>26</v>
      </c>
      <c r="J4" s="10" t="s">
        <v>27</v>
      </c>
      <c r="K4" s="10" t="s">
        <v>27</v>
      </c>
      <c r="L4" s="10" t="s">
        <v>27</v>
      </c>
      <c r="M4" s="10" t="s">
        <v>28</v>
      </c>
      <c r="N4" s="10" t="s">
        <v>27</v>
      </c>
      <c r="O4" s="10" t="s">
        <v>28</v>
      </c>
      <c r="P4" s="10" t="s">
        <v>29</v>
      </c>
      <c r="Q4" s="14" t="s">
        <v>30</v>
      </c>
      <c r="R4" s="15" t="n">
        <v>75</v>
      </c>
      <c r="S4" s="16" t="n">
        <v>75216</v>
      </c>
      <c r="T4" s="17"/>
    </row>
    <row r="5" customFormat="false" ht="36" hidden="false" customHeight="true" outlineLevel="0" collapsed="false">
      <c r="A5" s="7" t="n">
        <v>2</v>
      </c>
      <c r="B5" s="8" t="s">
        <v>31</v>
      </c>
      <c r="C5" s="9" t="s">
        <v>32</v>
      </c>
      <c r="D5" s="10" t="s">
        <v>33</v>
      </c>
      <c r="E5" s="11" t="s">
        <v>25</v>
      </c>
      <c r="F5" s="12" t="n">
        <v>6600</v>
      </c>
      <c r="G5" s="12" t="n">
        <v>6600</v>
      </c>
      <c r="H5" s="13" t="n">
        <v>60</v>
      </c>
      <c r="I5" s="11" t="s">
        <v>26</v>
      </c>
      <c r="J5" s="10" t="s">
        <v>28</v>
      </c>
      <c r="K5" s="10" t="s">
        <v>28</v>
      </c>
      <c r="L5" s="10" t="s">
        <v>27</v>
      </c>
      <c r="M5" s="10" t="s">
        <v>28</v>
      </c>
      <c r="N5" s="18" t="s">
        <v>34</v>
      </c>
      <c r="O5" s="10" t="s">
        <v>28</v>
      </c>
      <c r="P5" s="10" t="s">
        <v>29</v>
      </c>
      <c r="Q5" s="14" t="s">
        <v>30</v>
      </c>
      <c r="R5" s="15" t="n">
        <v>268</v>
      </c>
      <c r="S5" s="16" t="n">
        <v>484656</v>
      </c>
      <c r="T5" s="19"/>
    </row>
    <row r="6" customFormat="false" ht="36" hidden="false" customHeight="true" outlineLevel="0" collapsed="false">
      <c r="A6" s="7" t="n">
        <v>3</v>
      </c>
      <c r="B6" s="8" t="s">
        <v>35</v>
      </c>
      <c r="C6" s="9" t="s">
        <v>36</v>
      </c>
      <c r="D6" s="10" t="s">
        <v>33</v>
      </c>
      <c r="E6" s="11" t="s">
        <v>25</v>
      </c>
      <c r="F6" s="12" t="n">
        <v>6600</v>
      </c>
      <c r="G6" s="12" t="n">
        <v>6600</v>
      </c>
      <c r="H6" s="13" t="n">
        <v>60</v>
      </c>
      <c r="I6" s="11" t="s">
        <v>26</v>
      </c>
      <c r="J6" s="10" t="s">
        <v>28</v>
      </c>
      <c r="K6" s="10" t="s">
        <v>28</v>
      </c>
      <c r="L6" s="10" t="s">
        <v>27</v>
      </c>
      <c r="M6" s="10" t="s">
        <v>27</v>
      </c>
      <c r="N6" s="10" t="s">
        <v>27</v>
      </c>
      <c r="O6" s="10" t="s">
        <v>28</v>
      </c>
      <c r="P6" s="10" t="s">
        <v>29</v>
      </c>
      <c r="Q6" s="14" t="s">
        <v>30</v>
      </c>
      <c r="R6" s="15" t="n">
        <v>102</v>
      </c>
      <c r="S6" s="16" t="n">
        <v>138479</v>
      </c>
      <c r="T6" s="20"/>
    </row>
    <row r="7" customFormat="false" ht="36" hidden="false" customHeight="true" outlineLevel="0" collapsed="false">
      <c r="A7" s="7" t="n">
        <v>4</v>
      </c>
      <c r="B7" s="8" t="s">
        <v>37</v>
      </c>
      <c r="C7" s="9" t="s">
        <v>38</v>
      </c>
      <c r="D7" s="10" t="s">
        <v>33</v>
      </c>
      <c r="E7" s="11" t="s">
        <v>25</v>
      </c>
      <c r="F7" s="12" t="n">
        <v>6600</v>
      </c>
      <c r="G7" s="12" t="n">
        <v>6600</v>
      </c>
      <c r="H7" s="13" t="n">
        <v>60</v>
      </c>
      <c r="I7" s="11" t="s">
        <v>26</v>
      </c>
      <c r="J7" s="10" t="s">
        <v>27</v>
      </c>
      <c r="K7" s="10" t="s">
        <v>27</v>
      </c>
      <c r="L7" s="10" t="s">
        <v>27</v>
      </c>
      <c r="M7" s="10" t="s">
        <v>28</v>
      </c>
      <c r="N7" s="18" t="s">
        <v>39</v>
      </c>
      <c r="O7" s="10" t="s">
        <v>28</v>
      </c>
      <c r="P7" s="10" t="s">
        <v>29</v>
      </c>
      <c r="Q7" s="14" t="s">
        <v>30</v>
      </c>
      <c r="R7" s="15" t="n">
        <v>55</v>
      </c>
      <c r="S7" s="16" t="n">
        <v>28341</v>
      </c>
      <c r="T7" s="20"/>
    </row>
    <row r="8" customFormat="false" ht="36" hidden="false" customHeight="true" outlineLevel="0" collapsed="false">
      <c r="A8" s="7" t="n">
        <v>5</v>
      </c>
      <c r="B8" s="8" t="s">
        <v>40</v>
      </c>
      <c r="C8" s="9" t="s">
        <v>41</v>
      </c>
      <c r="D8" s="10" t="s">
        <v>33</v>
      </c>
      <c r="E8" s="11" t="s">
        <v>25</v>
      </c>
      <c r="F8" s="12" t="n">
        <v>6600</v>
      </c>
      <c r="G8" s="12" t="n">
        <v>6600</v>
      </c>
      <c r="H8" s="13" t="n">
        <v>60</v>
      </c>
      <c r="I8" s="11" t="s">
        <v>26</v>
      </c>
      <c r="J8" s="10" t="s">
        <v>27</v>
      </c>
      <c r="K8" s="10" t="s">
        <v>27</v>
      </c>
      <c r="L8" s="10" t="s">
        <v>27</v>
      </c>
      <c r="M8" s="10" t="s">
        <v>28</v>
      </c>
      <c r="N8" s="10" t="s">
        <v>27</v>
      </c>
      <c r="O8" s="10" t="s">
        <v>28</v>
      </c>
      <c r="P8" s="10" t="s">
        <v>29</v>
      </c>
      <c r="Q8" s="14" t="s">
        <v>30</v>
      </c>
      <c r="R8" s="15" t="n">
        <v>128</v>
      </c>
      <c r="S8" s="16" t="n">
        <v>314915</v>
      </c>
      <c r="T8" s="20"/>
    </row>
    <row r="9" customFormat="false" ht="36" hidden="false" customHeight="true" outlineLevel="0" collapsed="false">
      <c r="A9" s="7" t="n">
        <v>6</v>
      </c>
      <c r="B9" s="8" t="s">
        <v>42</v>
      </c>
      <c r="C9" s="9" t="s">
        <v>43</v>
      </c>
      <c r="D9" s="10" t="s">
        <v>33</v>
      </c>
      <c r="E9" s="11" t="s">
        <v>25</v>
      </c>
      <c r="F9" s="12" t="n">
        <v>6600</v>
      </c>
      <c r="G9" s="12" t="n">
        <v>6600</v>
      </c>
      <c r="H9" s="13" t="n">
        <v>60</v>
      </c>
      <c r="I9" s="11" t="s">
        <v>26</v>
      </c>
      <c r="J9" s="10" t="s">
        <v>27</v>
      </c>
      <c r="K9" s="10" t="s">
        <v>27</v>
      </c>
      <c r="L9" s="10" t="s">
        <v>27</v>
      </c>
      <c r="M9" s="10" t="s">
        <v>27</v>
      </c>
      <c r="N9" s="10" t="s">
        <v>27</v>
      </c>
      <c r="O9" s="10" t="s">
        <v>28</v>
      </c>
      <c r="P9" s="10" t="s">
        <v>29</v>
      </c>
      <c r="Q9" s="14" t="s">
        <v>30</v>
      </c>
      <c r="R9" s="15" t="n">
        <v>78</v>
      </c>
      <c r="S9" s="16" t="n">
        <v>66413</v>
      </c>
      <c r="T9" s="20"/>
    </row>
    <row r="10" customFormat="false" ht="36" hidden="false" customHeight="true" outlineLevel="0" collapsed="false">
      <c r="A10" s="7" t="n">
        <v>7</v>
      </c>
      <c r="B10" s="8" t="s">
        <v>44</v>
      </c>
      <c r="C10" s="9" t="s">
        <v>45</v>
      </c>
      <c r="D10" s="10" t="s">
        <v>46</v>
      </c>
      <c r="E10" s="11" t="s">
        <v>25</v>
      </c>
      <c r="F10" s="12" t="n">
        <v>6600</v>
      </c>
      <c r="G10" s="12" t="n">
        <v>6600</v>
      </c>
      <c r="H10" s="13" t="n">
        <v>60</v>
      </c>
      <c r="I10" s="11" t="s">
        <v>26</v>
      </c>
      <c r="J10" s="10" t="s">
        <v>27</v>
      </c>
      <c r="K10" s="10" t="s">
        <v>27</v>
      </c>
      <c r="L10" s="10" t="s">
        <v>27</v>
      </c>
      <c r="M10" s="10" t="s">
        <v>27</v>
      </c>
      <c r="N10" s="10" t="s">
        <v>27</v>
      </c>
      <c r="O10" s="10" t="s">
        <v>28</v>
      </c>
      <c r="P10" s="10" t="s">
        <v>29</v>
      </c>
      <c r="Q10" s="14" t="s">
        <v>30</v>
      </c>
      <c r="R10" s="15" t="n">
        <v>73</v>
      </c>
      <c r="S10" s="16" t="n">
        <v>89647</v>
      </c>
      <c r="T10" s="20"/>
    </row>
    <row r="11" customFormat="false" ht="36" hidden="false" customHeight="true" outlineLevel="0" collapsed="false">
      <c r="A11" s="7" t="n">
        <v>8</v>
      </c>
      <c r="B11" s="8" t="s">
        <v>47</v>
      </c>
      <c r="C11" s="9" t="s">
        <v>48</v>
      </c>
      <c r="D11" s="10" t="s">
        <v>46</v>
      </c>
      <c r="E11" s="11" t="s">
        <v>25</v>
      </c>
      <c r="F11" s="12" t="n">
        <v>6600</v>
      </c>
      <c r="G11" s="12" t="n">
        <v>6600</v>
      </c>
      <c r="H11" s="13" t="n">
        <v>60</v>
      </c>
      <c r="I11" s="11" t="s">
        <v>26</v>
      </c>
      <c r="J11" s="10" t="s">
        <v>27</v>
      </c>
      <c r="K11" s="10" t="s">
        <v>27</v>
      </c>
      <c r="L11" s="10" t="s">
        <v>27</v>
      </c>
      <c r="M11" s="10" t="s">
        <v>27</v>
      </c>
      <c r="N11" s="10" t="s">
        <v>27</v>
      </c>
      <c r="O11" s="10" t="s">
        <v>28</v>
      </c>
      <c r="P11" s="10" t="s">
        <v>29</v>
      </c>
      <c r="Q11" s="14" t="s">
        <v>30</v>
      </c>
      <c r="R11" s="15" t="n">
        <v>65</v>
      </c>
      <c r="S11" s="16" t="n">
        <v>96540</v>
      </c>
      <c r="T11" s="20"/>
    </row>
    <row r="12" customFormat="false" ht="36" hidden="false" customHeight="true" outlineLevel="0" collapsed="false">
      <c r="A12" s="7" t="n">
        <v>9</v>
      </c>
      <c r="B12" s="8" t="s">
        <v>49</v>
      </c>
      <c r="C12" s="9" t="s">
        <v>50</v>
      </c>
      <c r="D12" s="10" t="s">
        <v>33</v>
      </c>
      <c r="E12" s="11" t="s">
        <v>25</v>
      </c>
      <c r="F12" s="12" t="n">
        <v>6600</v>
      </c>
      <c r="G12" s="12" t="n">
        <v>6600</v>
      </c>
      <c r="H12" s="13" t="n">
        <v>60</v>
      </c>
      <c r="I12" s="11" t="s">
        <v>26</v>
      </c>
      <c r="J12" s="10" t="s">
        <v>28</v>
      </c>
      <c r="K12" s="10" t="s">
        <v>28</v>
      </c>
      <c r="L12" s="10" t="s">
        <v>27</v>
      </c>
      <c r="M12" s="10" t="s">
        <v>28</v>
      </c>
      <c r="N12" s="18" t="s">
        <v>51</v>
      </c>
      <c r="O12" s="10" t="s">
        <v>28</v>
      </c>
      <c r="P12" s="10" t="s">
        <v>29</v>
      </c>
      <c r="Q12" s="14" t="s">
        <v>30</v>
      </c>
      <c r="R12" s="15" t="n">
        <v>155</v>
      </c>
      <c r="S12" s="16" t="n">
        <v>199184</v>
      </c>
      <c r="T12" s="20"/>
    </row>
    <row r="13" customFormat="false" ht="36" hidden="false" customHeight="true" outlineLevel="0" collapsed="false">
      <c r="A13" s="7" t="n">
        <v>10</v>
      </c>
      <c r="B13" s="8" t="s">
        <v>52</v>
      </c>
      <c r="C13" s="9" t="s">
        <v>53</v>
      </c>
      <c r="D13" s="10" t="s">
        <v>33</v>
      </c>
      <c r="E13" s="11" t="s">
        <v>25</v>
      </c>
      <c r="F13" s="12" t="n">
        <v>6600</v>
      </c>
      <c r="G13" s="12" t="n">
        <v>6600</v>
      </c>
      <c r="H13" s="13" t="n">
        <v>60</v>
      </c>
      <c r="I13" s="11" t="s">
        <v>26</v>
      </c>
      <c r="J13" s="10" t="s">
        <v>27</v>
      </c>
      <c r="K13" s="10" t="s">
        <v>27</v>
      </c>
      <c r="L13" s="10" t="s">
        <v>27</v>
      </c>
      <c r="M13" s="10" t="s">
        <v>28</v>
      </c>
      <c r="N13" s="10" t="s">
        <v>27</v>
      </c>
      <c r="O13" s="10" t="s">
        <v>28</v>
      </c>
      <c r="P13" s="10" t="s">
        <v>29</v>
      </c>
      <c r="Q13" s="14" t="s">
        <v>30</v>
      </c>
      <c r="R13" s="15" t="n">
        <v>337</v>
      </c>
      <c r="S13" s="16" t="n">
        <v>253604</v>
      </c>
      <c r="T13" s="20"/>
    </row>
    <row r="14" customFormat="false" ht="36" hidden="false" customHeight="true" outlineLevel="0" collapsed="false">
      <c r="A14" s="7" t="n">
        <v>11</v>
      </c>
      <c r="B14" s="8" t="s">
        <v>54</v>
      </c>
      <c r="C14" s="9" t="s">
        <v>55</v>
      </c>
      <c r="D14" s="10" t="s">
        <v>56</v>
      </c>
      <c r="E14" s="11" t="s">
        <v>25</v>
      </c>
      <c r="F14" s="12" t="n">
        <v>6600</v>
      </c>
      <c r="G14" s="12" t="n">
        <v>6600</v>
      </c>
      <c r="H14" s="13" t="n">
        <v>60</v>
      </c>
      <c r="I14" s="11" t="s">
        <v>26</v>
      </c>
      <c r="J14" s="10" t="s">
        <v>27</v>
      </c>
      <c r="K14" s="10" t="s">
        <v>27</v>
      </c>
      <c r="L14" s="10" t="s">
        <v>27</v>
      </c>
      <c r="M14" s="10" t="s">
        <v>27</v>
      </c>
      <c r="N14" s="10" t="s">
        <v>27</v>
      </c>
      <c r="O14" s="10" t="s">
        <v>28</v>
      </c>
      <c r="P14" s="10" t="s">
        <v>29</v>
      </c>
      <c r="Q14" s="14" t="s">
        <v>30</v>
      </c>
      <c r="R14" s="15" t="n">
        <v>61</v>
      </c>
      <c r="S14" s="16" t="n">
        <v>61123</v>
      </c>
      <c r="T14" s="20"/>
    </row>
    <row r="15" customFormat="false" ht="36" hidden="false" customHeight="true" outlineLevel="0" collapsed="false">
      <c r="A15" s="7" t="n">
        <v>12</v>
      </c>
      <c r="B15" s="8" t="s">
        <v>57</v>
      </c>
      <c r="C15" s="9" t="s">
        <v>58</v>
      </c>
      <c r="D15" s="10" t="s">
        <v>59</v>
      </c>
      <c r="E15" s="11" t="s">
        <v>25</v>
      </c>
      <c r="F15" s="12" t="n">
        <v>6600</v>
      </c>
      <c r="G15" s="12" t="n">
        <v>6600</v>
      </c>
      <c r="H15" s="13" t="n">
        <v>60</v>
      </c>
      <c r="I15" s="11" t="s">
        <v>26</v>
      </c>
      <c r="J15" s="10" t="s">
        <v>27</v>
      </c>
      <c r="K15" s="10" t="s">
        <v>27</v>
      </c>
      <c r="L15" s="10" t="s">
        <v>27</v>
      </c>
      <c r="M15" s="10" t="s">
        <v>27</v>
      </c>
      <c r="N15" s="10" t="s">
        <v>27</v>
      </c>
      <c r="O15" s="10" t="s">
        <v>28</v>
      </c>
      <c r="P15" s="10" t="s">
        <v>29</v>
      </c>
      <c r="Q15" s="14" t="s">
        <v>30</v>
      </c>
      <c r="R15" s="15" t="n">
        <v>89</v>
      </c>
      <c r="S15" s="16" t="n">
        <v>115489</v>
      </c>
      <c r="T15" s="20"/>
    </row>
    <row r="16" customFormat="false" ht="36" hidden="false" customHeight="true" outlineLevel="0" collapsed="false">
      <c r="A16" s="7" t="n">
        <v>13</v>
      </c>
      <c r="B16" s="8" t="s">
        <v>60</v>
      </c>
      <c r="C16" s="9" t="s">
        <v>61</v>
      </c>
      <c r="D16" s="10" t="s">
        <v>33</v>
      </c>
      <c r="E16" s="11" t="s">
        <v>25</v>
      </c>
      <c r="F16" s="12" t="n">
        <v>6600</v>
      </c>
      <c r="G16" s="12" t="n">
        <v>6600</v>
      </c>
      <c r="H16" s="13" t="n">
        <v>60</v>
      </c>
      <c r="I16" s="11" t="s">
        <v>26</v>
      </c>
      <c r="J16" s="10" t="s">
        <v>27</v>
      </c>
      <c r="K16" s="10" t="s">
        <v>27</v>
      </c>
      <c r="L16" s="10" t="s">
        <v>27</v>
      </c>
      <c r="M16" s="10" t="s">
        <v>28</v>
      </c>
      <c r="N16" s="10" t="s">
        <v>27</v>
      </c>
      <c r="O16" s="10" t="s">
        <v>28</v>
      </c>
      <c r="P16" s="10" t="s">
        <v>29</v>
      </c>
      <c r="Q16" s="14" t="s">
        <v>30</v>
      </c>
      <c r="R16" s="15" t="n">
        <v>230</v>
      </c>
      <c r="S16" s="16" t="n">
        <v>381793</v>
      </c>
      <c r="T16" s="20"/>
    </row>
    <row r="17" customFormat="false" ht="36" hidden="false" customHeight="true" outlineLevel="0" collapsed="false">
      <c r="A17" s="7" t="n">
        <v>14</v>
      </c>
      <c r="B17" s="8" t="s">
        <v>62</v>
      </c>
      <c r="C17" s="9" t="s">
        <v>61</v>
      </c>
      <c r="D17" s="10" t="s">
        <v>33</v>
      </c>
      <c r="E17" s="11" t="s">
        <v>25</v>
      </c>
      <c r="F17" s="12" t="n">
        <v>6600</v>
      </c>
      <c r="G17" s="12" t="n">
        <v>6600</v>
      </c>
      <c r="H17" s="13" t="n">
        <v>60</v>
      </c>
      <c r="I17" s="11" t="s">
        <v>26</v>
      </c>
      <c r="J17" s="10" t="s">
        <v>27</v>
      </c>
      <c r="K17" s="10" t="s">
        <v>27</v>
      </c>
      <c r="L17" s="10" t="s">
        <v>27</v>
      </c>
      <c r="M17" s="10" t="s">
        <v>28</v>
      </c>
      <c r="N17" s="10" t="s">
        <v>27</v>
      </c>
      <c r="O17" s="10" t="s">
        <v>28</v>
      </c>
      <c r="P17" s="10" t="s">
        <v>29</v>
      </c>
      <c r="Q17" s="14" t="s">
        <v>30</v>
      </c>
      <c r="R17" s="15" t="n">
        <v>158</v>
      </c>
      <c r="S17" s="16" t="n">
        <v>136641</v>
      </c>
      <c r="T17" s="20"/>
    </row>
    <row r="18" customFormat="false" ht="36" hidden="false" customHeight="true" outlineLevel="0" collapsed="false">
      <c r="A18" s="7" t="n">
        <v>15</v>
      </c>
      <c r="B18" s="21" t="s">
        <v>63</v>
      </c>
      <c r="C18" s="9" t="s">
        <v>64</v>
      </c>
      <c r="D18" s="10" t="s">
        <v>59</v>
      </c>
      <c r="E18" s="11" t="s">
        <v>25</v>
      </c>
      <c r="F18" s="12" t="n">
        <v>6600</v>
      </c>
      <c r="G18" s="12" t="n">
        <v>6600</v>
      </c>
      <c r="H18" s="13" t="n">
        <v>60</v>
      </c>
      <c r="I18" s="11" t="s">
        <v>26</v>
      </c>
      <c r="J18" s="10" t="s">
        <v>27</v>
      </c>
      <c r="K18" s="10" t="s">
        <v>27</v>
      </c>
      <c r="L18" s="10" t="s">
        <v>27</v>
      </c>
      <c r="M18" s="10" t="s">
        <v>27</v>
      </c>
      <c r="N18" s="10" t="s">
        <v>27</v>
      </c>
      <c r="O18" s="10" t="s">
        <v>28</v>
      </c>
      <c r="P18" s="10" t="s">
        <v>29</v>
      </c>
      <c r="Q18" s="14" t="s">
        <v>30</v>
      </c>
      <c r="R18" s="15" t="n">
        <v>112</v>
      </c>
      <c r="S18" s="16" t="n">
        <v>347473</v>
      </c>
      <c r="T18" s="20"/>
    </row>
    <row r="19" customFormat="false" ht="36" hidden="false" customHeight="true" outlineLevel="0" collapsed="false">
      <c r="A19" s="7" t="n">
        <v>16</v>
      </c>
      <c r="B19" s="8" t="s">
        <v>65</v>
      </c>
      <c r="C19" s="9" t="s">
        <v>66</v>
      </c>
      <c r="D19" s="10" t="s">
        <v>67</v>
      </c>
      <c r="E19" s="11" t="s">
        <v>25</v>
      </c>
      <c r="F19" s="12" t="n">
        <v>6600</v>
      </c>
      <c r="G19" s="12" t="n">
        <v>6600</v>
      </c>
      <c r="H19" s="13" t="n">
        <v>60</v>
      </c>
      <c r="I19" s="11" t="s">
        <v>26</v>
      </c>
      <c r="J19" s="10" t="s">
        <v>27</v>
      </c>
      <c r="K19" s="10" t="s">
        <v>27</v>
      </c>
      <c r="L19" s="10" t="s">
        <v>27</v>
      </c>
      <c r="M19" s="10" t="s">
        <v>27</v>
      </c>
      <c r="N19" s="10" t="s">
        <v>27</v>
      </c>
      <c r="O19" s="10" t="s">
        <v>28</v>
      </c>
      <c r="P19" s="10" t="s">
        <v>29</v>
      </c>
      <c r="Q19" s="14" t="s">
        <v>30</v>
      </c>
      <c r="R19" s="15" t="n">
        <v>42</v>
      </c>
      <c r="S19" s="16" t="n">
        <v>55970</v>
      </c>
      <c r="T19" s="20"/>
    </row>
    <row r="20" customFormat="false" ht="36" hidden="false" customHeight="true" outlineLevel="0" collapsed="false">
      <c r="A20" s="7" t="n">
        <v>17</v>
      </c>
      <c r="B20" s="8" t="s">
        <v>68</v>
      </c>
      <c r="C20" s="9" t="s">
        <v>69</v>
      </c>
      <c r="D20" s="10" t="s">
        <v>67</v>
      </c>
      <c r="E20" s="11" t="s">
        <v>25</v>
      </c>
      <c r="F20" s="12" t="n">
        <v>6600</v>
      </c>
      <c r="G20" s="12" t="n">
        <v>6600</v>
      </c>
      <c r="H20" s="13" t="n">
        <v>60</v>
      </c>
      <c r="I20" s="11" t="s">
        <v>26</v>
      </c>
      <c r="J20" s="10" t="s">
        <v>27</v>
      </c>
      <c r="K20" s="10" t="s">
        <v>27</v>
      </c>
      <c r="L20" s="10" t="s">
        <v>27</v>
      </c>
      <c r="M20" s="10" t="s">
        <v>27</v>
      </c>
      <c r="N20" s="10" t="s">
        <v>27</v>
      </c>
      <c r="O20" s="10" t="s">
        <v>28</v>
      </c>
      <c r="P20" s="10" t="s">
        <v>29</v>
      </c>
      <c r="Q20" s="14" t="s">
        <v>30</v>
      </c>
      <c r="R20" s="15" t="n">
        <v>77</v>
      </c>
      <c r="S20" s="16" t="n">
        <v>122340</v>
      </c>
      <c r="T20" s="20"/>
    </row>
    <row r="21" customFormat="false" ht="36" hidden="false" customHeight="true" outlineLevel="0" collapsed="false">
      <c r="A21" s="7" t="n">
        <v>18</v>
      </c>
      <c r="B21" s="22" t="s">
        <v>70</v>
      </c>
      <c r="C21" s="23" t="s">
        <v>71</v>
      </c>
      <c r="D21" s="24" t="s">
        <v>72</v>
      </c>
      <c r="E21" s="25" t="s">
        <v>25</v>
      </c>
      <c r="F21" s="26" t="n">
        <v>6600</v>
      </c>
      <c r="G21" s="26" t="n">
        <v>6600</v>
      </c>
      <c r="H21" s="27" t="n">
        <v>60</v>
      </c>
      <c r="I21" s="25" t="s">
        <v>26</v>
      </c>
      <c r="J21" s="24" t="s">
        <v>27</v>
      </c>
      <c r="K21" s="24" t="s">
        <v>27</v>
      </c>
      <c r="L21" s="24" t="s">
        <v>27</v>
      </c>
      <c r="M21" s="24" t="s">
        <v>27</v>
      </c>
      <c r="N21" s="24" t="s">
        <v>27</v>
      </c>
      <c r="O21" s="24" t="s">
        <v>28</v>
      </c>
      <c r="P21" s="24" t="s">
        <v>29</v>
      </c>
      <c r="Q21" s="24" t="s">
        <v>30</v>
      </c>
      <c r="R21" s="28" t="n">
        <v>129</v>
      </c>
      <c r="S21" s="16" t="n">
        <v>209395</v>
      </c>
      <c r="T21" s="29"/>
    </row>
    <row r="22" customFormat="false" ht="36" hidden="false" customHeight="true" outlineLevel="0" collapsed="false">
      <c r="A22" s="7" t="n">
        <v>19</v>
      </c>
      <c r="B22" s="8" t="s">
        <v>73</v>
      </c>
      <c r="C22" s="30" t="s">
        <v>74</v>
      </c>
      <c r="D22" s="31" t="s">
        <v>75</v>
      </c>
      <c r="E22" s="32" t="s">
        <v>25</v>
      </c>
      <c r="F22" s="33" t="n">
        <v>6600</v>
      </c>
      <c r="G22" s="33" t="n">
        <v>6600</v>
      </c>
      <c r="H22" s="34" t="n">
        <v>60</v>
      </c>
      <c r="I22" s="32" t="s">
        <v>26</v>
      </c>
      <c r="J22" s="14" t="s">
        <v>27</v>
      </c>
      <c r="K22" s="14" t="s">
        <v>27</v>
      </c>
      <c r="L22" s="14" t="s">
        <v>27</v>
      </c>
      <c r="M22" s="14" t="s">
        <v>27</v>
      </c>
      <c r="N22" s="14" t="s">
        <v>27</v>
      </c>
      <c r="O22" s="10" t="s">
        <v>28</v>
      </c>
      <c r="P22" s="10" t="s">
        <v>29</v>
      </c>
      <c r="Q22" s="14" t="s">
        <v>76</v>
      </c>
      <c r="R22" s="35" t="n">
        <v>76</v>
      </c>
      <c r="S22" s="16" t="n">
        <v>85298</v>
      </c>
      <c r="T22" s="20"/>
    </row>
    <row r="23" customFormat="false" ht="36" hidden="false" customHeight="true" outlineLevel="0" collapsed="false">
      <c r="A23" s="7" t="n">
        <v>20</v>
      </c>
      <c r="B23" s="8" t="s">
        <v>77</v>
      </c>
      <c r="C23" s="9" t="s">
        <v>78</v>
      </c>
      <c r="D23" s="10" t="s">
        <v>72</v>
      </c>
      <c r="E23" s="11" t="s">
        <v>25</v>
      </c>
      <c r="F23" s="12" t="n">
        <v>6600</v>
      </c>
      <c r="G23" s="12" t="n">
        <v>6600</v>
      </c>
      <c r="H23" s="13" t="n">
        <v>60</v>
      </c>
      <c r="I23" s="11" t="s">
        <v>26</v>
      </c>
      <c r="J23" s="10" t="s">
        <v>27</v>
      </c>
      <c r="K23" s="10" t="s">
        <v>27</v>
      </c>
      <c r="L23" s="10" t="s">
        <v>27</v>
      </c>
      <c r="M23" s="10" t="s">
        <v>27</v>
      </c>
      <c r="N23" s="10" t="s">
        <v>27</v>
      </c>
      <c r="O23" s="10" t="s">
        <v>28</v>
      </c>
      <c r="P23" s="10" t="s">
        <v>29</v>
      </c>
      <c r="Q23" s="14" t="s">
        <v>30</v>
      </c>
      <c r="R23" s="15" t="n">
        <v>63</v>
      </c>
      <c r="S23" s="16" t="n">
        <v>68617</v>
      </c>
      <c r="T23" s="20"/>
    </row>
    <row r="24" customFormat="false" ht="36" hidden="false" customHeight="true" outlineLevel="0" collapsed="false">
      <c r="A24" s="7" t="n">
        <v>21</v>
      </c>
      <c r="B24" s="8" t="s">
        <v>79</v>
      </c>
      <c r="C24" s="9" t="s">
        <v>80</v>
      </c>
      <c r="D24" s="10" t="s">
        <v>81</v>
      </c>
      <c r="E24" s="11" t="s">
        <v>25</v>
      </c>
      <c r="F24" s="12" t="n">
        <v>6600</v>
      </c>
      <c r="G24" s="12" t="n">
        <v>6600</v>
      </c>
      <c r="H24" s="13" t="n">
        <v>60</v>
      </c>
      <c r="I24" s="11" t="s">
        <v>26</v>
      </c>
      <c r="J24" s="10" t="s">
        <v>27</v>
      </c>
      <c r="K24" s="10" t="s">
        <v>27</v>
      </c>
      <c r="L24" s="10" t="s">
        <v>27</v>
      </c>
      <c r="M24" s="10" t="s">
        <v>28</v>
      </c>
      <c r="N24" s="10" t="s">
        <v>27</v>
      </c>
      <c r="O24" s="10" t="s">
        <v>28</v>
      </c>
      <c r="P24" s="10" t="s">
        <v>29</v>
      </c>
      <c r="Q24" s="14" t="s">
        <v>30</v>
      </c>
      <c r="R24" s="15" t="n">
        <v>78</v>
      </c>
      <c r="S24" s="16" t="n">
        <v>231623</v>
      </c>
      <c r="T24" s="20"/>
    </row>
    <row r="25" customFormat="false" ht="36" hidden="false" customHeight="true" outlineLevel="0" collapsed="false">
      <c r="A25" s="7" t="n">
        <v>22</v>
      </c>
      <c r="B25" s="8" t="s">
        <v>82</v>
      </c>
      <c r="C25" s="9" t="s">
        <v>83</v>
      </c>
      <c r="D25" s="10" t="s">
        <v>33</v>
      </c>
      <c r="E25" s="11" t="s">
        <v>25</v>
      </c>
      <c r="F25" s="12" t="n">
        <v>6600</v>
      </c>
      <c r="G25" s="12" t="n">
        <v>6600</v>
      </c>
      <c r="H25" s="13" t="n">
        <v>60</v>
      </c>
      <c r="I25" s="11" t="s">
        <v>26</v>
      </c>
      <c r="J25" s="10" t="s">
        <v>27</v>
      </c>
      <c r="K25" s="10" t="s">
        <v>27</v>
      </c>
      <c r="L25" s="10" t="s">
        <v>27</v>
      </c>
      <c r="M25" s="10" t="s">
        <v>27</v>
      </c>
      <c r="N25" s="10" t="s">
        <v>27</v>
      </c>
      <c r="O25" s="10" t="s">
        <v>28</v>
      </c>
      <c r="P25" s="10" t="s">
        <v>29</v>
      </c>
      <c r="Q25" s="14" t="s">
        <v>30</v>
      </c>
      <c r="R25" s="15" t="n">
        <v>52</v>
      </c>
      <c r="S25" s="16" t="n">
        <v>154858</v>
      </c>
      <c r="T25" s="20"/>
    </row>
    <row r="26" customFormat="false" ht="36" hidden="false" customHeight="true" outlineLevel="0" collapsed="false">
      <c r="A26" s="7" t="n">
        <v>23</v>
      </c>
      <c r="B26" s="8" t="s">
        <v>84</v>
      </c>
      <c r="C26" s="9" t="s">
        <v>85</v>
      </c>
      <c r="D26" s="10" t="s">
        <v>33</v>
      </c>
      <c r="E26" s="11" t="s">
        <v>25</v>
      </c>
      <c r="F26" s="12" t="n">
        <v>6600</v>
      </c>
      <c r="G26" s="12" t="n">
        <v>6600</v>
      </c>
      <c r="H26" s="13" t="n">
        <v>60</v>
      </c>
      <c r="I26" s="11" t="s">
        <v>26</v>
      </c>
      <c r="J26" s="10" t="s">
        <v>27</v>
      </c>
      <c r="K26" s="10" t="s">
        <v>27</v>
      </c>
      <c r="L26" s="10" t="s">
        <v>27</v>
      </c>
      <c r="M26" s="10" t="s">
        <v>27</v>
      </c>
      <c r="N26" s="10" t="s">
        <v>27</v>
      </c>
      <c r="O26" s="10" t="s">
        <v>28</v>
      </c>
      <c r="P26" s="10" t="s">
        <v>29</v>
      </c>
      <c r="Q26" s="14" t="s">
        <v>30</v>
      </c>
      <c r="R26" s="15" t="n">
        <v>46</v>
      </c>
      <c r="S26" s="16" t="n">
        <v>58687</v>
      </c>
      <c r="T26" s="20"/>
    </row>
    <row r="27" customFormat="false" ht="36" hidden="false" customHeight="true" outlineLevel="0" collapsed="false">
      <c r="A27" s="7" t="n">
        <v>24</v>
      </c>
      <c r="B27" s="8" t="s">
        <v>86</v>
      </c>
      <c r="C27" s="9" t="s">
        <v>87</v>
      </c>
      <c r="D27" s="10" t="s">
        <v>88</v>
      </c>
      <c r="E27" s="11" t="s">
        <v>25</v>
      </c>
      <c r="F27" s="12" t="n">
        <v>6600</v>
      </c>
      <c r="G27" s="12" t="n">
        <v>6600</v>
      </c>
      <c r="H27" s="13" t="n">
        <v>60</v>
      </c>
      <c r="I27" s="11" t="s">
        <v>26</v>
      </c>
      <c r="J27" s="10" t="s">
        <v>27</v>
      </c>
      <c r="K27" s="10" t="s">
        <v>27</v>
      </c>
      <c r="L27" s="10" t="s">
        <v>27</v>
      </c>
      <c r="M27" s="10" t="s">
        <v>28</v>
      </c>
      <c r="N27" s="18" t="s">
        <v>89</v>
      </c>
      <c r="O27" s="10" t="s">
        <v>28</v>
      </c>
      <c r="P27" s="10" t="s">
        <v>29</v>
      </c>
      <c r="Q27" s="14" t="s">
        <v>30</v>
      </c>
      <c r="R27" s="15" t="n">
        <v>168</v>
      </c>
      <c r="S27" s="16" t="n">
        <v>639888</v>
      </c>
      <c r="T27" s="20"/>
    </row>
    <row r="28" customFormat="false" ht="36" hidden="false" customHeight="true" outlineLevel="0" collapsed="false">
      <c r="A28" s="7" t="n">
        <v>25</v>
      </c>
      <c r="B28" s="21" t="s">
        <v>90</v>
      </c>
      <c r="C28" s="30" t="s">
        <v>91</v>
      </c>
      <c r="D28" s="14" t="s">
        <v>92</v>
      </c>
      <c r="E28" s="11" t="s">
        <v>25</v>
      </c>
      <c r="F28" s="12" t="n">
        <v>6600</v>
      </c>
      <c r="G28" s="12" t="n">
        <v>6600</v>
      </c>
      <c r="H28" s="13" t="n">
        <v>60</v>
      </c>
      <c r="I28" s="11" t="s">
        <v>26</v>
      </c>
      <c r="J28" s="14" t="s">
        <v>27</v>
      </c>
      <c r="K28" s="14" t="s">
        <v>27</v>
      </c>
      <c r="L28" s="14" t="s">
        <v>27</v>
      </c>
      <c r="M28" s="14" t="s">
        <v>27</v>
      </c>
      <c r="N28" s="14" t="s">
        <v>27</v>
      </c>
      <c r="O28" s="10" t="s">
        <v>28</v>
      </c>
      <c r="P28" s="10" t="s">
        <v>29</v>
      </c>
      <c r="Q28" s="14" t="s">
        <v>30</v>
      </c>
      <c r="R28" s="36" t="n">
        <v>52</v>
      </c>
      <c r="S28" s="16" t="n">
        <v>117028</v>
      </c>
      <c r="T28" s="20"/>
    </row>
    <row r="29" customFormat="false" ht="36" hidden="false" customHeight="true" outlineLevel="0" collapsed="false">
      <c r="A29" s="7" t="n">
        <v>26</v>
      </c>
      <c r="B29" s="21" t="s">
        <v>93</v>
      </c>
      <c r="C29" s="30" t="s">
        <v>94</v>
      </c>
      <c r="D29" s="14" t="s">
        <v>92</v>
      </c>
      <c r="E29" s="11" t="s">
        <v>25</v>
      </c>
      <c r="F29" s="12" t="n">
        <v>6600</v>
      </c>
      <c r="G29" s="12" t="n">
        <v>6600</v>
      </c>
      <c r="H29" s="13" t="n">
        <v>60</v>
      </c>
      <c r="I29" s="11" t="s">
        <v>26</v>
      </c>
      <c r="J29" s="14" t="s">
        <v>27</v>
      </c>
      <c r="K29" s="14" t="s">
        <v>27</v>
      </c>
      <c r="L29" s="14" t="s">
        <v>27</v>
      </c>
      <c r="M29" s="14" t="s">
        <v>27</v>
      </c>
      <c r="N29" s="14" t="s">
        <v>27</v>
      </c>
      <c r="O29" s="10" t="s">
        <v>28</v>
      </c>
      <c r="P29" s="10" t="s">
        <v>29</v>
      </c>
      <c r="Q29" s="14" t="s">
        <v>30</v>
      </c>
      <c r="R29" s="36" t="n">
        <v>107</v>
      </c>
      <c r="S29" s="16" t="n">
        <v>41098</v>
      </c>
      <c r="T29" s="20"/>
    </row>
    <row r="30" customFormat="false" ht="36" hidden="false" customHeight="true" outlineLevel="0" collapsed="false">
      <c r="A30" s="7" t="n">
        <v>27</v>
      </c>
      <c r="B30" s="37" t="s">
        <v>95</v>
      </c>
      <c r="C30" s="30" t="s">
        <v>96</v>
      </c>
      <c r="D30" s="14" t="s">
        <v>97</v>
      </c>
      <c r="E30" s="11" t="s">
        <v>25</v>
      </c>
      <c r="F30" s="12" t="n">
        <v>6600</v>
      </c>
      <c r="G30" s="12" t="n">
        <v>6600</v>
      </c>
      <c r="H30" s="13" t="n">
        <v>60</v>
      </c>
      <c r="I30" s="11" t="s">
        <v>26</v>
      </c>
      <c r="J30" s="14" t="s">
        <v>27</v>
      </c>
      <c r="K30" s="14" t="s">
        <v>27</v>
      </c>
      <c r="L30" s="14" t="s">
        <v>27</v>
      </c>
      <c r="M30" s="14" t="s">
        <v>28</v>
      </c>
      <c r="N30" s="14" t="s">
        <v>27</v>
      </c>
      <c r="O30" s="38" t="s">
        <v>28</v>
      </c>
      <c r="P30" s="10" t="s">
        <v>29</v>
      </c>
      <c r="Q30" s="14" t="s">
        <v>30</v>
      </c>
      <c r="R30" s="36" t="n">
        <v>349</v>
      </c>
      <c r="S30" s="16" t="n">
        <v>862704</v>
      </c>
      <c r="T30" s="39"/>
    </row>
    <row r="31" customFormat="false" ht="36" hidden="false" customHeight="true" outlineLevel="0" collapsed="false">
      <c r="A31" s="7" t="n">
        <v>28</v>
      </c>
      <c r="B31" s="37" t="s">
        <v>98</v>
      </c>
      <c r="C31" s="30" t="s">
        <v>99</v>
      </c>
      <c r="D31" s="14" t="s">
        <v>97</v>
      </c>
      <c r="E31" s="11" t="s">
        <v>25</v>
      </c>
      <c r="F31" s="12" t="n">
        <v>6600</v>
      </c>
      <c r="G31" s="12" t="n">
        <v>6600</v>
      </c>
      <c r="H31" s="13" t="n">
        <v>60</v>
      </c>
      <c r="I31" s="11" t="s">
        <v>26</v>
      </c>
      <c r="J31" s="14" t="s">
        <v>27</v>
      </c>
      <c r="K31" s="14" t="s">
        <v>27</v>
      </c>
      <c r="L31" s="14" t="s">
        <v>27</v>
      </c>
      <c r="M31" s="14" t="s">
        <v>28</v>
      </c>
      <c r="N31" s="6" t="s">
        <v>100</v>
      </c>
      <c r="O31" s="10" t="s">
        <v>28</v>
      </c>
      <c r="P31" s="10" t="s">
        <v>29</v>
      </c>
      <c r="Q31" s="14" t="s">
        <v>30</v>
      </c>
      <c r="R31" s="36" t="n">
        <v>57</v>
      </c>
      <c r="S31" s="16" t="n">
        <v>161203</v>
      </c>
      <c r="T31" s="39"/>
    </row>
    <row r="32" customFormat="false" ht="36" hidden="false" customHeight="true" outlineLevel="0" collapsed="false">
      <c r="A32" s="7" t="n">
        <v>29</v>
      </c>
      <c r="B32" s="37" t="s">
        <v>101</v>
      </c>
      <c r="C32" s="40" t="s">
        <v>102</v>
      </c>
      <c r="D32" s="14" t="s">
        <v>92</v>
      </c>
      <c r="E32" s="11" t="s">
        <v>25</v>
      </c>
      <c r="F32" s="12" t="n">
        <v>6600</v>
      </c>
      <c r="G32" s="12" t="n">
        <v>6600</v>
      </c>
      <c r="H32" s="13" t="n">
        <v>60</v>
      </c>
      <c r="I32" s="11" t="s">
        <v>26</v>
      </c>
      <c r="J32" s="14" t="s">
        <v>27</v>
      </c>
      <c r="K32" s="14" t="s">
        <v>27</v>
      </c>
      <c r="L32" s="14" t="s">
        <v>27</v>
      </c>
      <c r="M32" s="38" t="s">
        <v>28</v>
      </c>
      <c r="N32" s="6" t="s">
        <v>100</v>
      </c>
      <c r="O32" s="10" t="s">
        <v>28</v>
      </c>
      <c r="P32" s="10" t="s">
        <v>29</v>
      </c>
      <c r="Q32" s="14" t="s">
        <v>30</v>
      </c>
      <c r="R32" s="36" t="n">
        <v>40</v>
      </c>
      <c r="S32" s="16" t="n">
        <v>80408</v>
      </c>
      <c r="T32" s="39"/>
    </row>
    <row r="33" customFormat="false" ht="36" hidden="false" customHeight="true" outlineLevel="0" collapsed="false">
      <c r="A33" s="41" t="n">
        <v>30</v>
      </c>
      <c r="B33" s="42" t="s">
        <v>103</v>
      </c>
      <c r="C33" s="42" t="s">
        <v>104</v>
      </c>
      <c r="D33" s="43" t="s">
        <v>92</v>
      </c>
      <c r="E33" s="44" t="s">
        <v>25</v>
      </c>
      <c r="F33" s="45" t="n">
        <v>6600</v>
      </c>
      <c r="G33" s="45" t="n">
        <v>6600</v>
      </c>
      <c r="H33" s="46" t="n">
        <v>60</v>
      </c>
      <c r="I33" s="44" t="s">
        <v>26</v>
      </c>
      <c r="J33" s="43" t="s">
        <v>27</v>
      </c>
      <c r="K33" s="43" t="s">
        <v>27</v>
      </c>
      <c r="L33" s="43" t="s">
        <v>27</v>
      </c>
      <c r="M33" s="47" t="s">
        <v>28</v>
      </c>
      <c r="N33" s="48" t="s">
        <v>105</v>
      </c>
      <c r="O33" s="49" t="s">
        <v>28</v>
      </c>
      <c r="P33" s="49" t="s">
        <v>29</v>
      </c>
      <c r="Q33" s="43" t="s">
        <v>30</v>
      </c>
      <c r="R33" s="50" t="n">
        <v>254</v>
      </c>
      <c r="S33" s="51" t="n">
        <v>195417</v>
      </c>
      <c r="T33" s="52"/>
    </row>
  </sheetData>
  <mergeCells count="15"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K2"/>
    <mergeCell ref="L2:L3"/>
    <mergeCell ref="M2:N2"/>
    <mergeCell ref="O2:Q2"/>
    <mergeCell ref="R2:R3"/>
    <mergeCell ref="S2:S3"/>
  </mergeCell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4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C35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30" zoomScalePageLayoutView="70" workbookViewId="0">
      <selection pane="topLeft" activeCell="G29" activeCellId="0" sqref="G29"/>
    </sheetView>
  </sheetViews>
  <sheetFormatPr defaultColWidth="8.484375" defaultRowHeight="18" zeroHeight="false" outlineLevelRow="0" outlineLevelCol="0"/>
  <cols>
    <col collapsed="false" customWidth="true" hidden="false" outlineLevel="0" max="1" min="1" style="0" width="2.9"/>
    <col collapsed="false" customWidth="true" hidden="false" outlineLevel="0" max="2" min="2" style="0" width="3"/>
    <col collapsed="false" customWidth="true" hidden="false" outlineLevel="0" max="3" min="3" style="0" width="38.8"/>
    <col collapsed="false" customWidth="true" hidden="false" outlineLevel="0" max="55" min="4" style="0" width="7.7"/>
  </cols>
  <sheetData>
    <row r="1" customFormat="false" ht="18.6" hidden="false" customHeight="false" outlineLevel="0" collapsed="false"/>
    <row r="2" customFormat="false" ht="18.6" hidden="false" customHeight="true" outlineLevel="0" collapsed="false">
      <c r="B2" s="53" t="s">
        <v>1</v>
      </c>
      <c r="C2" s="54" t="s">
        <v>2</v>
      </c>
      <c r="D2" s="55" t="s">
        <v>106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5"/>
      <c r="Q2" s="57"/>
      <c r="R2" s="58" t="s">
        <v>107</v>
      </c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9"/>
      <c r="AE2" s="60" t="s">
        <v>108</v>
      </c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2"/>
      <c r="AR2" s="63" t="s">
        <v>109</v>
      </c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4"/>
    </row>
    <row r="3" customFormat="false" ht="18.6" hidden="false" customHeight="true" outlineLevel="0" collapsed="false">
      <c r="B3" s="53"/>
      <c r="C3" s="54"/>
      <c r="D3" s="65" t="s">
        <v>110</v>
      </c>
      <c r="E3" s="66" t="s">
        <v>111</v>
      </c>
      <c r="F3" s="66" t="s">
        <v>112</v>
      </c>
      <c r="G3" s="66" t="s">
        <v>113</v>
      </c>
      <c r="H3" s="66" t="s">
        <v>114</v>
      </c>
      <c r="I3" s="66" t="s">
        <v>115</v>
      </c>
      <c r="J3" s="66" t="s">
        <v>116</v>
      </c>
      <c r="K3" s="66" t="s">
        <v>117</v>
      </c>
      <c r="L3" s="66" t="s">
        <v>118</v>
      </c>
      <c r="M3" s="66" t="s">
        <v>119</v>
      </c>
      <c r="N3" s="66" t="s">
        <v>120</v>
      </c>
      <c r="O3" s="66" t="s">
        <v>121</v>
      </c>
      <c r="P3" s="67" t="s">
        <v>122</v>
      </c>
      <c r="Q3" s="68" t="s">
        <v>123</v>
      </c>
      <c r="R3" s="65" t="s">
        <v>110</v>
      </c>
      <c r="S3" s="66" t="s">
        <v>111</v>
      </c>
      <c r="T3" s="66" t="s">
        <v>112</v>
      </c>
      <c r="U3" s="66" t="s">
        <v>113</v>
      </c>
      <c r="V3" s="66" t="s">
        <v>114</v>
      </c>
      <c r="W3" s="66" t="s">
        <v>115</v>
      </c>
      <c r="X3" s="66" t="s">
        <v>116</v>
      </c>
      <c r="Y3" s="66" t="s">
        <v>117</v>
      </c>
      <c r="Z3" s="66" t="s">
        <v>118</v>
      </c>
      <c r="AA3" s="66" t="s">
        <v>119</v>
      </c>
      <c r="AB3" s="66" t="s">
        <v>120</v>
      </c>
      <c r="AC3" s="69" t="s">
        <v>121</v>
      </c>
      <c r="AD3" s="70" t="s">
        <v>122</v>
      </c>
      <c r="AE3" s="65" t="s">
        <v>110</v>
      </c>
      <c r="AF3" s="66" t="s">
        <v>111</v>
      </c>
      <c r="AG3" s="66" t="s">
        <v>112</v>
      </c>
      <c r="AH3" s="66" t="s">
        <v>113</v>
      </c>
      <c r="AI3" s="66" t="s">
        <v>114</v>
      </c>
      <c r="AJ3" s="66" t="s">
        <v>115</v>
      </c>
      <c r="AK3" s="66" t="s">
        <v>116</v>
      </c>
      <c r="AL3" s="66" t="s">
        <v>117</v>
      </c>
      <c r="AM3" s="66" t="s">
        <v>118</v>
      </c>
      <c r="AN3" s="66" t="s">
        <v>119</v>
      </c>
      <c r="AO3" s="66" t="s">
        <v>120</v>
      </c>
      <c r="AP3" s="66" t="s">
        <v>121</v>
      </c>
      <c r="AQ3" s="70" t="s">
        <v>124</v>
      </c>
      <c r="AR3" s="66" t="s">
        <v>110</v>
      </c>
      <c r="AS3" s="66" t="s">
        <v>111</v>
      </c>
      <c r="AT3" s="66" t="s">
        <v>112</v>
      </c>
      <c r="AU3" s="66" t="s">
        <v>113</v>
      </c>
      <c r="AV3" s="66" t="s">
        <v>114</v>
      </c>
      <c r="AW3" s="66" t="s">
        <v>115</v>
      </c>
      <c r="AX3" s="66" t="s">
        <v>116</v>
      </c>
      <c r="AY3" s="66" t="s">
        <v>117</v>
      </c>
      <c r="AZ3" s="66" t="s">
        <v>118</v>
      </c>
      <c r="BA3" s="66" t="s">
        <v>119</v>
      </c>
      <c r="BB3" s="66" t="s">
        <v>120</v>
      </c>
      <c r="BC3" s="66" t="s">
        <v>121</v>
      </c>
    </row>
    <row r="4" customFormat="false" ht="30" hidden="false" customHeight="true" outlineLevel="0" collapsed="false">
      <c r="B4" s="71" t="n">
        <v>1</v>
      </c>
      <c r="C4" s="72" t="s">
        <v>23</v>
      </c>
      <c r="D4" s="73" t="n">
        <v>6106</v>
      </c>
      <c r="E4" s="74" t="n">
        <v>4803</v>
      </c>
      <c r="F4" s="74" t="n">
        <v>4181</v>
      </c>
      <c r="G4" s="74" t="n">
        <v>8795</v>
      </c>
      <c r="H4" s="74" t="n">
        <v>9635</v>
      </c>
      <c r="I4" s="74" t="n">
        <v>7769</v>
      </c>
      <c r="J4" s="74" t="n">
        <v>7713</v>
      </c>
      <c r="K4" s="74" t="n">
        <v>5270</v>
      </c>
      <c r="L4" s="74" t="n">
        <v>4675</v>
      </c>
      <c r="M4" s="74" t="n">
        <v>4552</v>
      </c>
      <c r="N4" s="74" t="n">
        <v>5912</v>
      </c>
      <c r="O4" s="75" t="n">
        <v>5805</v>
      </c>
      <c r="P4" s="76" t="n">
        <v>75216</v>
      </c>
      <c r="Q4" s="77" t="n">
        <v>17823</v>
      </c>
      <c r="R4" s="73" t="n">
        <v>50</v>
      </c>
      <c r="S4" s="74" t="n">
        <v>37</v>
      </c>
      <c r="T4" s="74" t="n">
        <v>51</v>
      </c>
      <c r="U4" s="74" t="n">
        <v>71</v>
      </c>
      <c r="V4" s="74" t="n">
        <v>75</v>
      </c>
      <c r="W4" s="74" t="n">
        <v>68</v>
      </c>
      <c r="X4" s="74" t="n">
        <v>63</v>
      </c>
      <c r="Y4" s="74" t="n">
        <v>46</v>
      </c>
      <c r="Z4" s="74" t="n">
        <v>41</v>
      </c>
      <c r="AA4" s="74" t="n">
        <v>39</v>
      </c>
      <c r="AB4" s="74" t="n">
        <v>52</v>
      </c>
      <c r="AC4" s="75" t="n">
        <v>48</v>
      </c>
      <c r="AD4" s="78" t="n">
        <v>641</v>
      </c>
      <c r="AE4" s="73" t="n">
        <v>75</v>
      </c>
      <c r="AF4" s="74" t="n">
        <v>75</v>
      </c>
      <c r="AG4" s="74" t="n">
        <v>75</v>
      </c>
      <c r="AH4" s="74" t="n">
        <v>75</v>
      </c>
      <c r="AI4" s="74" t="n">
        <v>75</v>
      </c>
      <c r="AJ4" s="74" t="n">
        <v>75</v>
      </c>
      <c r="AK4" s="74" t="n">
        <v>75</v>
      </c>
      <c r="AL4" s="74" t="n">
        <v>75</v>
      </c>
      <c r="AM4" s="74" t="n">
        <v>75</v>
      </c>
      <c r="AN4" s="74" t="n">
        <v>75</v>
      </c>
      <c r="AO4" s="74" t="n">
        <v>75</v>
      </c>
      <c r="AP4" s="75" t="n">
        <v>75</v>
      </c>
      <c r="AQ4" s="78" t="n">
        <v>75</v>
      </c>
      <c r="AR4" s="73" t="n">
        <v>100</v>
      </c>
      <c r="AS4" s="74" t="n">
        <v>100</v>
      </c>
      <c r="AT4" s="74" t="n">
        <v>100</v>
      </c>
      <c r="AU4" s="74" t="n">
        <v>100</v>
      </c>
      <c r="AV4" s="74" t="n">
        <v>100</v>
      </c>
      <c r="AW4" s="74" t="n">
        <v>100</v>
      </c>
      <c r="AX4" s="74" t="n">
        <v>100</v>
      </c>
      <c r="AY4" s="74" t="n">
        <v>100</v>
      </c>
      <c r="AZ4" s="74" t="n">
        <v>100</v>
      </c>
      <c r="BA4" s="74" t="n">
        <v>100</v>
      </c>
      <c r="BB4" s="74" t="n">
        <v>100</v>
      </c>
      <c r="BC4" s="75" t="n">
        <v>100</v>
      </c>
    </row>
    <row r="5" customFormat="false" ht="30" hidden="false" customHeight="true" outlineLevel="0" collapsed="false">
      <c r="B5" s="79" t="n">
        <v>2</v>
      </c>
      <c r="C5" s="80" t="s">
        <v>31</v>
      </c>
      <c r="D5" s="81" t="n">
        <v>45613</v>
      </c>
      <c r="E5" s="82" t="n">
        <v>28250</v>
      </c>
      <c r="F5" s="82" t="n">
        <v>28696</v>
      </c>
      <c r="G5" s="82" t="n">
        <v>50176</v>
      </c>
      <c r="H5" s="82" t="n">
        <v>55599</v>
      </c>
      <c r="I5" s="82" t="n">
        <v>44811</v>
      </c>
      <c r="J5" s="82" t="n">
        <v>40899</v>
      </c>
      <c r="K5" s="82" t="n">
        <v>24001</v>
      </c>
      <c r="L5" s="82" t="n">
        <v>22833</v>
      </c>
      <c r="M5" s="82" t="n">
        <v>36893</v>
      </c>
      <c r="N5" s="82" t="n">
        <v>52997</v>
      </c>
      <c r="O5" s="83" t="n">
        <v>53888</v>
      </c>
      <c r="P5" s="84" t="n">
        <v>484656</v>
      </c>
      <c r="Q5" s="85" t="n">
        <v>152498</v>
      </c>
      <c r="R5" s="81" t="n">
        <v>240</v>
      </c>
      <c r="S5" s="82" t="n">
        <v>161</v>
      </c>
      <c r="T5" s="82" t="n">
        <v>186</v>
      </c>
      <c r="U5" s="82" t="n">
        <v>259</v>
      </c>
      <c r="V5" s="82" t="n">
        <v>268</v>
      </c>
      <c r="W5" s="82" t="n">
        <v>244</v>
      </c>
      <c r="X5" s="82" t="n">
        <v>229</v>
      </c>
      <c r="Y5" s="82" t="n">
        <v>122</v>
      </c>
      <c r="Z5" s="82" t="n">
        <v>142</v>
      </c>
      <c r="AA5" s="82" t="n">
        <v>182</v>
      </c>
      <c r="AB5" s="82" t="n">
        <v>238</v>
      </c>
      <c r="AC5" s="83" t="n">
        <v>235</v>
      </c>
      <c r="AD5" s="86" t="n">
        <v>2506</v>
      </c>
      <c r="AE5" s="81" t="n">
        <v>241</v>
      </c>
      <c r="AF5" s="82" t="n">
        <v>241</v>
      </c>
      <c r="AG5" s="82" t="n">
        <v>241</v>
      </c>
      <c r="AH5" s="82" t="n">
        <v>259</v>
      </c>
      <c r="AI5" s="82" t="n">
        <v>268</v>
      </c>
      <c r="AJ5" s="82" t="n">
        <v>268</v>
      </c>
      <c r="AK5" s="82" t="n">
        <v>268</v>
      </c>
      <c r="AL5" s="82" t="n">
        <v>268</v>
      </c>
      <c r="AM5" s="82" t="n">
        <v>268</v>
      </c>
      <c r="AN5" s="82" t="n">
        <v>268</v>
      </c>
      <c r="AO5" s="82" t="n">
        <v>268</v>
      </c>
      <c r="AP5" s="83" t="n">
        <v>268</v>
      </c>
      <c r="AQ5" s="87" t="n">
        <v>268</v>
      </c>
      <c r="AR5" s="81" t="n">
        <v>100</v>
      </c>
      <c r="AS5" s="82" t="n">
        <v>100</v>
      </c>
      <c r="AT5" s="82" t="n">
        <v>100</v>
      </c>
      <c r="AU5" s="82" t="n">
        <v>100</v>
      </c>
      <c r="AV5" s="82" t="n">
        <v>100</v>
      </c>
      <c r="AW5" s="82" t="n">
        <v>100</v>
      </c>
      <c r="AX5" s="82" t="n">
        <v>100</v>
      </c>
      <c r="AY5" s="82" t="n">
        <v>100</v>
      </c>
      <c r="AZ5" s="82" t="n">
        <v>100</v>
      </c>
      <c r="BA5" s="82" t="n">
        <v>100</v>
      </c>
      <c r="BB5" s="82" t="n">
        <v>100</v>
      </c>
      <c r="BC5" s="83" t="n">
        <v>100</v>
      </c>
    </row>
    <row r="6" customFormat="false" ht="30" hidden="false" customHeight="true" outlineLevel="0" collapsed="false">
      <c r="B6" s="79" t="n">
        <v>3</v>
      </c>
      <c r="C6" s="88" t="s">
        <v>35</v>
      </c>
      <c r="D6" s="81" t="n">
        <v>6702</v>
      </c>
      <c r="E6" s="82" t="n">
        <v>5442</v>
      </c>
      <c r="F6" s="82" t="n">
        <v>11383</v>
      </c>
      <c r="G6" s="82" t="n">
        <v>16188</v>
      </c>
      <c r="H6" s="82" t="n">
        <v>22217</v>
      </c>
      <c r="I6" s="82" t="n">
        <v>21429</v>
      </c>
      <c r="J6" s="82" t="n">
        <v>18792</v>
      </c>
      <c r="K6" s="82" t="n">
        <v>10502</v>
      </c>
      <c r="L6" s="82" t="n">
        <v>4306</v>
      </c>
      <c r="M6" s="82" t="n">
        <v>3163</v>
      </c>
      <c r="N6" s="82" t="n">
        <v>9032</v>
      </c>
      <c r="O6" s="83" t="n">
        <v>9323</v>
      </c>
      <c r="P6" s="89" t="n">
        <v>138479</v>
      </c>
      <c r="Q6" s="90" t="n">
        <v>25057</v>
      </c>
      <c r="R6" s="81" t="n">
        <v>36</v>
      </c>
      <c r="S6" s="82" t="n">
        <v>57</v>
      </c>
      <c r="T6" s="82" t="n">
        <v>58</v>
      </c>
      <c r="U6" s="82" t="n">
        <v>85</v>
      </c>
      <c r="V6" s="82" t="n">
        <v>82</v>
      </c>
      <c r="W6" s="82" t="n">
        <v>102</v>
      </c>
      <c r="X6" s="82" t="n">
        <v>72</v>
      </c>
      <c r="Y6" s="82" t="n">
        <v>73</v>
      </c>
      <c r="Z6" s="82" t="n">
        <v>38</v>
      </c>
      <c r="AA6" s="82" t="n">
        <v>30</v>
      </c>
      <c r="AB6" s="82" t="n">
        <v>40</v>
      </c>
      <c r="AC6" s="83" t="n">
        <v>40</v>
      </c>
      <c r="AD6" s="87" t="n">
        <v>713</v>
      </c>
      <c r="AE6" s="81" t="n">
        <v>78</v>
      </c>
      <c r="AF6" s="82" t="n">
        <v>78</v>
      </c>
      <c r="AG6" s="82" t="n">
        <v>78</v>
      </c>
      <c r="AH6" s="82" t="n">
        <v>85</v>
      </c>
      <c r="AI6" s="82" t="n">
        <v>85</v>
      </c>
      <c r="AJ6" s="82" t="n">
        <v>102</v>
      </c>
      <c r="AK6" s="82" t="n">
        <v>102</v>
      </c>
      <c r="AL6" s="82" t="n">
        <v>102</v>
      </c>
      <c r="AM6" s="82" t="n">
        <v>102</v>
      </c>
      <c r="AN6" s="82" t="n">
        <v>102</v>
      </c>
      <c r="AO6" s="82" t="n">
        <v>102</v>
      </c>
      <c r="AP6" s="83" t="n">
        <v>102</v>
      </c>
      <c r="AQ6" s="87" t="n">
        <v>102</v>
      </c>
      <c r="AR6" s="81" t="n">
        <v>100</v>
      </c>
      <c r="AS6" s="82" t="n">
        <v>100</v>
      </c>
      <c r="AT6" s="82" t="n">
        <v>100</v>
      </c>
      <c r="AU6" s="82" t="n">
        <v>100</v>
      </c>
      <c r="AV6" s="82" t="n">
        <v>100</v>
      </c>
      <c r="AW6" s="82" t="n">
        <v>100</v>
      </c>
      <c r="AX6" s="82" t="n">
        <v>100</v>
      </c>
      <c r="AY6" s="82" t="n">
        <v>100</v>
      </c>
      <c r="AZ6" s="82" t="n">
        <v>100</v>
      </c>
      <c r="BA6" s="82" t="n">
        <v>100</v>
      </c>
      <c r="BB6" s="82" t="n">
        <v>100</v>
      </c>
      <c r="BC6" s="83" t="n">
        <v>100</v>
      </c>
    </row>
    <row r="7" customFormat="false" ht="30" hidden="false" customHeight="true" outlineLevel="0" collapsed="false">
      <c r="B7" s="79" t="n">
        <v>4</v>
      </c>
      <c r="C7" s="88" t="s">
        <v>37</v>
      </c>
      <c r="D7" s="81" t="n">
        <v>2027</v>
      </c>
      <c r="E7" s="82" t="n">
        <v>1573</v>
      </c>
      <c r="F7" s="82" t="n">
        <v>1961</v>
      </c>
      <c r="G7" s="82" t="n">
        <v>4129</v>
      </c>
      <c r="H7" s="82" t="n">
        <v>3418</v>
      </c>
      <c r="I7" s="82" t="n">
        <v>2453</v>
      </c>
      <c r="J7" s="82" t="n">
        <v>3022</v>
      </c>
      <c r="K7" s="82" t="n">
        <v>1432</v>
      </c>
      <c r="L7" s="82" t="n">
        <v>1153</v>
      </c>
      <c r="M7" s="82" t="n">
        <v>1384</v>
      </c>
      <c r="N7" s="82" t="n">
        <v>2902</v>
      </c>
      <c r="O7" s="83" t="n">
        <v>2887</v>
      </c>
      <c r="P7" s="84" t="n">
        <v>28341</v>
      </c>
      <c r="Q7" s="85" t="n">
        <v>7816</v>
      </c>
      <c r="R7" s="81" t="n">
        <v>29</v>
      </c>
      <c r="S7" s="82" t="n">
        <v>25</v>
      </c>
      <c r="T7" s="82" t="n">
        <v>27</v>
      </c>
      <c r="U7" s="82" t="n">
        <v>46</v>
      </c>
      <c r="V7" s="82" t="n">
        <v>45</v>
      </c>
      <c r="W7" s="82" t="n">
        <v>19</v>
      </c>
      <c r="X7" s="82" t="n">
        <v>38</v>
      </c>
      <c r="Y7" s="82" t="n">
        <v>18</v>
      </c>
      <c r="Z7" s="82" t="n">
        <v>9</v>
      </c>
      <c r="AA7" s="82" t="n">
        <v>22</v>
      </c>
      <c r="AB7" s="82" t="n">
        <v>34</v>
      </c>
      <c r="AC7" s="83" t="n">
        <v>33</v>
      </c>
      <c r="AD7" s="86" t="n">
        <v>345</v>
      </c>
      <c r="AE7" s="81" t="n">
        <v>55</v>
      </c>
      <c r="AF7" s="82" t="n">
        <v>55</v>
      </c>
      <c r="AG7" s="82" t="n">
        <v>55</v>
      </c>
      <c r="AH7" s="82" t="n">
        <v>55</v>
      </c>
      <c r="AI7" s="82" t="n">
        <v>55</v>
      </c>
      <c r="AJ7" s="82" t="n">
        <v>46</v>
      </c>
      <c r="AK7" s="82" t="n">
        <v>46</v>
      </c>
      <c r="AL7" s="82" t="n">
        <v>46</v>
      </c>
      <c r="AM7" s="82" t="n">
        <v>46</v>
      </c>
      <c r="AN7" s="82" t="n">
        <v>46</v>
      </c>
      <c r="AO7" s="82" t="n">
        <v>46</v>
      </c>
      <c r="AP7" s="83" t="n">
        <v>46</v>
      </c>
      <c r="AQ7" s="87" t="n">
        <v>55</v>
      </c>
      <c r="AR7" s="81" t="n">
        <v>100</v>
      </c>
      <c r="AS7" s="82" t="n">
        <v>100</v>
      </c>
      <c r="AT7" s="82" t="n">
        <v>100</v>
      </c>
      <c r="AU7" s="82" t="n">
        <v>100</v>
      </c>
      <c r="AV7" s="82" t="n">
        <v>100</v>
      </c>
      <c r="AW7" s="82" t="n">
        <v>100</v>
      </c>
      <c r="AX7" s="82" t="n">
        <v>100</v>
      </c>
      <c r="AY7" s="82" t="n">
        <v>100</v>
      </c>
      <c r="AZ7" s="82" t="n">
        <v>100</v>
      </c>
      <c r="BA7" s="82" t="n">
        <v>100</v>
      </c>
      <c r="BB7" s="82" t="n">
        <v>100</v>
      </c>
      <c r="BC7" s="83" t="n">
        <v>100</v>
      </c>
    </row>
    <row r="8" customFormat="false" ht="30" hidden="false" customHeight="true" outlineLevel="0" collapsed="false">
      <c r="B8" s="79" t="n">
        <v>5</v>
      </c>
      <c r="C8" s="88" t="s">
        <v>40</v>
      </c>
      <c r="D8" s="81" t="n">
        <v>31446</v>
      </c>
      <c r="E8" s="82" t="n">
        <v>27978</v>
      </c>
      <c r="F8" s="82" t="n">
        <v>21202</v>
      </c>
      <c r="G8" s="82" t="n">
        <v>25375</v>
      </c>
      <c r="H8" s="82" t="n">
        <v>30635</v>
      </c>
      <c r="I8" s="82" t="n">
        <v>32516</v>
      </c>
      <c r="J8" s="82" t="n">
        <v>28407</v>
      </c>
      <c r="K8" s="82" t="n">
        <v>20765</v>
      </c>
      <c r="L8" s="82" t="n">
        <v>18817</v>
      </c>
      <c r="M8" s="82" t="n">
        <v>22590</v>
      </c>
      <c r="N8" s="82" t="n">
        <v>27888</v>
      </c>
      <c r="O8" s="83" t="n">
        <v>27296</v>
      </c>
      <c r="P8" s="89" t="n">
        <v>314915</v>
      </c>
      <c r="Q8" s="90" t="n">
        <v>86630</v>
      </c>
      <c r="R8" s="81" t="n">
        <v>128</v>
      </c>
      <c r="S8" s="82" t="n">
        <v>121</v>
      </c>
      <c r="T8" s="82" t="n">
        <v>59</v>
      </c>
      <c r="U8" s="82" t="n">
        <v>66</v>
      </c>
      <c r="V8" s="82" t="n">
        <v>89</v>
      </c>
      <c r="W8" s="82" t="n">
        <v>97</v>
      </c>
      <c r="X8" s="82" t="n">
        <v>90</v>
      </c>
      <c r="Y8" s="82" t="n">
        <v>57</v>
      </c>
      <c r="Z8" s="82" t="n">
        <v>49</v>
      </c>
      <c r="AA8" s="82" t="n">
        <v>78</v>
      </c>
      <c r="AB8" s="82" t="n">
        <v>109</v>
      </c>
      <c r="AC8" s="83" t="n">
        <v>127</v>
      </c>
      <c r="AD8" s="87" t="n">
        <v>1070</v>
      </c>
      <c r="AE8" s="81" t="n">
        <v>128</v>
      </c>
      <c r="AF8" s="82" t="n">
        <v>128</v>
      </c>
      <c r="AG8" s="82" t="n">
        <v>128</v>
      </c>
      <c r="AH8" s="82" t="n">
        <v>128</v>
      </c>
      <c r="AI8" s="82" t="n">
        <v>128</v>
      </c>
      <c r="AJ8" s="82" t="n">
        <v>128</v>
      </c>
      <c r="AK8" s="82" t="n">
        <v>128</v>
      </c>
      <c r="AL8" s="82" t="n">
        <v>128</v>
      </c>
      <c r="AM8" s="82" t="n">
        <v>128</v>
      </c>
      <c r="AN8" s="82" t="n">
        <v>128</v>
      </c>
      <c r="AO8" s="82" t="n">
        <v>128</v>
      </c>
      <c r="AP8" s="83" t="n">
        <v>127</v>
      </c>
      <c r="AQ8" s="87" t="n">
        <v>128</v>
      </c>
      <c r="AR8" s="81" t="n">
        <v>97</v>
      </c>
      <c r="AS8" s="82" t="n">
        <v>97</v>
      </c>
      <c r="AT8" s="82" t="n">
        <v>97</v>
      </c>
      <c r="AU8" s="82" t="n">
        <v>97</v>
      </c>
      <c r="AV8" s="82" t="n">
        <v>98</v>
      </c>
      <c r="AW8" s="82" t="n">
        <v>98</v>
      </c>
      <c r="AX8" s="82" t="n">
        <v>98</v>
      </c>
      <c r="AY8" s="82" t="n">
        <v>97</v>
      </c>
      <c r="AZ8" s="82" t="n">
        <v>97</v>
      </c>
      <c r="BA8" s="82" t="n">
        <v>97</v>
      </c>
      <c r="BB8" s="82" t="n">
        <v>97</v>
      </c>
      <c r="BC8" s="83" t="n">
        <v>97</v>
      </c>
    </row>
    <row r="9" customFormat="false" ht="30" hidden="false" customHeight="true" outlineLevel="0" collapsed="false">
      <c r="B9" s="79" t="n">
        <v>6</v>
      </c>
      <c r="C9" s="88" t="s">
        <v>42</v>
      </c>
      <c r="D9" s="81" t="n">
        <v>6998</v>
      </c>
      <c r="E9" s="82" t="n">
        <v>3709</v>
      </c>
      <c r="F9" s="82" t="n">
        <v>4970</v>
      </c>
      <c r="G9" s="82" t="n">
        <v>8088</v>
      </c>
      <c r="H9" s="82" t="n">
        <v>8018</v>
      </c>
      <c r="I9" s="82" t="n">
        <v>6227</v>
      </c>
      <c r="J9" s="82" t="n">
        <v>5890</v>
      </c>
      <c r="K9" s="82" t="n">
        <v>3629</v>
      </c>
      <c r="L9" s="82" t="n">
        <v>2955</v>
      </c>
      <c r="M9" s="82" t="n">
        <v>2744</v>
      </c>
      <c r="N9" s="82" t="n">
        <v>7148</v>
      </c>
      <c r="O9" s="83" t="n">
        <v>6037</v>
      </c>
      <c r="P9" s="84" t="n">
        <v>66413</v>
      </c>
      <c r="Q9" s="85" t="n">
        <v>20183</v>
      </c>
      <c r="R9" s="81" t="n">
        <v>62</v>
      </c>
      <c r="S9" s="82" t="n">
        <v>13</v>
      </c>
      <c r="T9" s="82" t="n">
        <v>51</v>
      </c>
      <c r="U9" s="82" t="n">
        <v>76</v>
      </c>
      <c r="V9" s="82" t="n">
        <v>78</v>
      </c>
      <c r="W9" s="82" t="n">
        <v>65</v>
      </c>
      <c r="X9" s="82" t="n">
        <v>60</v>
      </c>
      <c r="Y9" s="82" t="n">
        <v>32</v>
      </c>
      <c r="Z9" s="82" t="n">
        <v>43</v>
      </c>
      <c r="AA9" s="82" t="n">
        <v>49</v>
      </c>
      <c r="AB9" s="82" t="n">
        <v>61</v>
      </c>
      <c r="AC9" s="83" t="n">
        <v>61</v>
      </c>
      <c r="AD9" s="86" t="n">
        <v>651</v>
      </c>
      <c r="AE9" s="81" t="n">
        <v>77</v>
      </c>
      <c r="AF9" s="82" t="n">
        <v>77</v>
      </c>
      <c r="AG9" s="82" t="n">
        <v>77</v>
      </c>
      <c r="AH9" s="82" t="n">
        <v>76</v>
      </c>
      <c r="AI9" s="82" t="n">
        <v>78</v>
      </c>
      <c r="AJ9" s="82" t="n">
        <v>78</v>
      </c>
      <c r="AK9" s="82" t="n">
        <v>78</v>
      </c>
      <c r="AL9" s="82" t="n">
        <v>78</v>
      </c>
      <c r="AM9" s="82" t="n">
        <v>78</v>
      </c>
      <c r="AN9" s="82" t="n">
        <v>78</v>
      </c>
      <c r="AO9" s="82" t="n">
        <v>78</v>
      </c>
      <c r="AP9" s="83" t="n">
        <v>78</v>
      </c>
      <c r="AQ9" s="87" t="n">
        <v>78</v>
      </c>
      <c r="AR9" s="81" t="n">
        <v>100</v>
      </c>
      <c r="AS9" s="82" t="n">
        <v>100</v>
      </c>
      <c r="AT9" s="82" t="n">
        <v>100</v>
      </c>
      <c r="AU9" s="82" t="n">
        <v>100</v>
      </c>
      <c r="AV9" s="82" t="n">
        <v>100</v>
      </c>
      <c r="AW9" s="82" t="n">
        <v>100</v>
      </c>
      <c r="AX9" s="82" t="n">
        <v>100</v>
      </c>
      <c r="AY9" s="82" t="n">
        <v>100</v>
      </c>
      <c r="AZ9" s="82" t="n">
        <v>100</v>
      </c>
      <c r="BA9" s="82" t="n">
        <v>100</v>
      </c>
      <c r="BB9" s="82" t="n">
        <v>100</v>
      </c>
      <c r="BC9" s="83" t="n">
        <v>100</v>
      </c>
    </row>
    <row r="10" customFormat="false" ht="30" hidden="false" customHeight="true" outlineLevel="0" collapsed="false">
      <c r="B10" s="79" t="n">
        <v>7</v>
      </c>
      <c r="C10" s="88" t="s">
        <v>44</v>
      </c>
      <c r="D10" s="81" t="n">
        <v>7866</v>
      </c>
      <c r="E10" s="82" t="n">
        <v>3765</v>
      </c>
      <c r="F10" s="82" t="n">
        <v>3838</v>
      </c>
      <c r="G10" s="82" t="n">
        <v>8632</v>
      </c>
      <c r="H10" s="82" t="n">
        <v>11193</v>
      </c>
      <c r="I10" s="82" t="n">
        <v>9180</v>
      </c>
      <c r="J10" s="82" t="n">
        <v>7345</v>
      </c>
      <c r="K10" s="82" t="n">
        <v>3863</v>
      </c>
      <c r="L10" s="82" t="n">
        <v>3772</v>
      </c>
      <c r="M10" s="82" t="n">
        <v>4819</v>
      </c>
      <c r="N10" s="82" t="n">
        <v>12646</v>
      </c>
      <c r="O10" s="83" t="n">
        <v>12728</v>
      </c>
      <c r="P10" s="89" t="n">
        <v>89647</v>
      </c>
      <c r="Q10" s="90" t="n">
        <v>33240</v>
      </c>
      <c r="R10" s="81" t="n">
        <v>61</v>
      </c>
      <c r="S10" s="82" t="n">
        <v>15</v>
      </c>
      <c r="T10" s="82" t="n">
        <v>47</v>
      </c>
      <c r="U10" s="82" t="n">
        <v>67</v>
      </c>
      <c r="V10" s="82" t="n">
        <v>67</v>
      </c>
      <c r="W10" s="82" t="n">
        <v>67</v>
      </c>
      <c r="X10" s="82" t="n">
        <v>58</v>
      </c>
      <c r="Y10" s="82" t="n">
        <v>53</v>
      </c>
      <c r="Z10" s="82" t="n">
        <v>15</v>
      </c>
      <c r="AA10" s="82" t="n">
        <v>53</v>
      </c>
      <c r="AB10" s="82" t="n">
        <v>73</v>
      </c>
      <c r="AC10" s="83" t="n">
        <v>70</v>
      </c>
      <c r="AD10" s="87" t="n">
        <v>646</v>
      </c>
      <c r="AE10" s="81" t="n">
        <v>65</v>
      </c>
      <c r="AF10" s="82" t="n">
        <v>65</v>
      </c>
      <c r="AG10" s="82" t="n">
        <v>65</v>
      </c>
      <c r="AH10" s="82" t="n">
        <v>67</v>
      </c>
      <c r="AI10" s="82" t="n">
        <v>67</v>
      </c>
      <c r="AJ10" s="82" t="n">
        <v>67</v>
      </c>
      <c r="AK10" s="82" t="n">
        <v>67</v>
      </c>
      <c r="AL10" s="82" t="n">
        <v>67</v>
      </c>
      <c r="AM10" s="82" t="n">
        <v>67</v>
      </c>
      <c r="AN10" s="82" t="n">
        <v>67</v>
      </c>
      <c r="AO10" s="82" t="n">
        <v>73</v>
      </c>
      <c r="AP10" s="83" t="n">
        <v>73</v>
      </c>
      <c r="AQ10" s="87" t="n">
        <v>73</v>
      </c>
      <c r="AR10" s="81" t="n">
        <v>100</v>
      </c>
      <c r="AS10" s="82" t="n">
        <v>100</v>
      </c>
      <c r="AT10" s="82" t="n">
        <v>100</v>
      </c>
      <c r="AU10" s="82" t="n">
        <v>100</v>
      </c>
      <c r="AV10" s="82" t="n">
        <v>100</v>
      </c>
      <c r="AW10" s="82" t="n">
        <v>100</v>
      </c>
      <c r="AX10" s="82" t="n">
        <v>100</v>
      </c>
      <c r="AY10" s="82" t="n">
        <v>100</v>
      </c>
      <c r="AZ10" s="82" t="n">
        <v>100</v>
      </c>
      <c r="BA10" s="82" t="n">
        <v>100</v>
      </c>
      <c r="BB10" s="82" t="n">
        <v>100</v>
      </c>
      <c r="BC10" s="83" t="n">
        <v>100</v>
      </c>
    </row>
    <row r="11" customFormat="false" ht="30" hidden="false" customHeight="true" outlineLevel="0" collapsed="false">
      <c r="B11" s="79" t="n">
        <v>8</v>
      </c>
      <c r="C11" s="88" t="s">
        <v>47</v>
      </c>
      <c r="D11" s="81" t="n">
        <v>7416</v>
      </c>
      <c r="E11" s="82" t="n">
        <v>3939</v>
      </c>
      <c r="F11" s="82" t="n">
        <v>6345</v>
      </c>
      <c r="G11" s="82" t="n">
        <v>11192</v>
      </c>
      <c r="H11" s="82" t="n">
        <v>11937</v>
      </c>
      <c r="I11" s="82" t="n">
        <v>9919</v>
      </c>
      <c r="J11" s="82" t="n">
        <v>10244</v>
      </c>
      <c r="K11" s="82" t="n">
        <v>4608</v>
      </c>
      <c r="L11" s="82" t="n">
        <v>3910</v>
      </c>
      <c r="M11" s="82" t="n">
        <v>4698</v>
      </c>
      <c r="N11" s="82" t="n">
        <v>10777</v>
      </c>
      <c r="O11" s="83" t="n">
        <v>11555</v>
      </c>
      <c r="P11" s="84" t="n">
        <v>96540</v>
      </c>
      <c r="Q11" s="85" t="n">
        <v>29748</v>
      </c>
      <c r="R11" s="81" t="n">
        <v>63</v>
      </c>
      <c r="S11" s="82" t="n">
        <v>30</v>
      </c>
      <c r="T11" s="82" t="n">
        <v>57</v>
      </c>
      <c r="U11" s="82" t="n">
        <v>60</v>
      </c>
      <c r="V11" s="82" t="n">
        <v>61</v>
      </c>
      <c r="W11" s="82" t="n">
        <v>62</v>
      </c>
      <c r="X11" s="82" t="n">
        <v>62</v>
      </c>
      <c r="Y11" s="82" t="n">
        <v>57</v>
      </c>
      <c r="Z11" s="82" t="n">
        <v>14</v>
      </c>
      <c r="AA11" s="82" t="n">
        <v>47</v>
      </c>
      <c r="AB11" s="82" t="n">
        <v>60</v>
      </c>
      <c r="AC11" s="83" t="n">
        <v>61</v>
      </c>
      <c r="AD11" s="86" t="n">
        <v>634</v>
      </c>
      <c r="AE11" s="81" t="n">
        <v>65</v>
      </c>
      <c r="AF11" s="82" t="n">
        <v>65</v>
      </c>
      <c r="AG11" s="82" t="n">
        <v>65</v>
      </c>
      <c r="AH11" s="82" t="n">
        <v>65</v>
      </c>
      <c r="AI11" s="82" t="n">
        <v>65</v>
      </c>
      <c r="AJ11" s="82" t="n">
        <v>65</v>
      </c>
      <c r="AK11" s="82" t="n">
        <v>65</v>
      </c>
      <c r="AL11" s="82" t="n">
        <v>65</v>
      </c>
      <c r="AM11" s="82" t="n">
        <v>65</v>
      </c>
      <c r="AN11" s="82" t="n">
        <v>65</v>
      </c>
      <c r="AO11" s="82" t="n">
        <v>65</v>
      </c>
      <c r="AP11" s="83" t="n">
        <v>63</v>
      </c>
      <c r="AQ11" s="87" t="n">
        <v>65</v>
      </c>
      <c r="AR11" s="81" t="n">
        <v>100</v>
      </c>
      <c r="AS11" s="82" t="n">
        <v>100</v>
      </c>
      <c r="AT11" s="82" t="n">
        <v>100</v>
      </c>
      <c r="AU11" s="82" t="n">
        <v>99</v>
      </c>
      <c r="AV11" s="82" t="n">
        <v>99</v>
      </c>
      <c r="AW11" s="82" t="n">
        <v>99</v>
      </c>
      <c r="AX11" s="82" t="n">
        <v>100</v>
      </c>
      <c r="AY11" s="82" t="n">
        <v>100</v>
      </c>
      <c r="AZ11" s="82" t="n">
        <v>100</v>
      </c>
      <c r="BA11" s="82" t="n">
        <v>100</v>
      </c>
      <c r="BB11" s="82" t="n">
        <v>100</v>
      </c>
      <c r="BC11" s="83" t="n">
        <v>99</v>
      </c>
    </row>
    <row r="12" customFormat="false" ht="30" hidden="false" customHeight="true" outlineLevel="0" collapsed="false">
      <c r="B12" s="79" t="n">
        <v>9</v>
      </c>
      <c r="C12" s="88" t="s">
        <v>49</v>
      </c>
      <c r="D12" s="81" t="n">
        <v>17499</v>
      </c>
      <c r="E12" s="82" t="n">
        <v>12033</v>
      </c>
      <c r="F12" s="82" t="n">
        <v>16160</v>
      </c>
      <c r="G12" s="82" t="n">
        <v>21845</v>
      </c>
      <c r="H12" s="82" t="n">
        <v>22992</v>
      </c>
      <c r="I12" s="82" t="n">
        <v>18112</v>
      </c>
      <c r="J12" s="82" t="n">
        <v>16884</v>
      </c>
      <c r="K12" s="82" t="n">
        <v>12057</v>
      </c>
      <c r="L12" s="82" t="n">
        <v>11990</v>
      </c>
      <c r="M12" s="82" t="n">
        <v>13180</v>
      </c>
      <c r="N12" s="82" t="n">
        <v>19112</v>
      </c>
      <c r="O12" s="83" t="n">
        <v>17320</v>
      </c>
      <c r="P12" s="89" t="n">
        <v>199184</v>
      </c>
      <c r="Q12" s="90" t="n">
        <v>53931</v>
      </c>
      <c r="R12" s="81" t="n">
        <v>119</v>
      </c>
      <c r="S12" s="82" t="n">
        <v>50</v>
      </c>
      <c r="T12" s="82" t="n">
        <v>97</v>
      </c>
      <c r="U12" s="82" t="n">
        <v>105</v>
      </c>
      <c r="V12" s="82" t="n">
        <v>121</v>
      </c>
      <c r="W12" s="82" t="n">
        <v>130</v>
      </c>
      <c r="X12" s="82" t="n">
        <v>102</v>
      </c>
      <c r="Y12" s="82" t="n">
        <v>55</v>
      </c>
      <c r="Z12" s="82" t="n">
        <v>66</v>
      </c>
      <c r="AA12" s="82" t="n">
        <v>79</v>
      </c>
      <c r="AB12" s="82" t="n">
        <v>115</v>
      </c>
      <c r="AC12" s="83" t="n">
        <v>133</v>
      </c>
      <c r="AD12" s="87" t="n">
        <v>1172</v>
      </c>
      <c r="AE12" s="81" t="n">
        <v>155</v>
      </c>
      <c r="AF12" s="82" t="n">
        <v>155</v>
      </c>
      <c r="AG12" s="82" t="n">
        <v>155</v>
      </c>
      <c r="AH12" s="82" t="n">
        <v>155</v>
      </c>
      <c r="AI12" s="82" t="n">
        <v>155</v>
      </c>
      <c r="AJ12" s="82" t="n">
        <v>155</v>
      </c>
      <c r="AK12" s="82" t="n">
        <v>155</v>
      </c>
      <c r="AL12" s="82" t="n">
        <v>155</v>
      </c>
      <c r="AM12" s="82" t="n">
        <v>155</v>
      </c>
      <c r="AN12" s="82" t="n">
        <v>155</v>
      </c>
      <c r="AO12" s="82" t="n">
        <v>155</v>
      </c>
      <c r="AP12" s="83" t="n">
        <v>133</v>
      </c>
      <c r="AQ12" s="87" t="n">
        <v>155</v>
      </c>
      <c r="AR12" s="81" t="n">
        <v>100</v>
      </c>
      <c r="AS12" s="82" t="n">
        <v>100</v>
      </c>
      <c r="AT12" s="82" t="n">
        <v>100</v>
      </c>
      <c r="AU12" s="82" t="n">
        <v>100</v>
      </c>
      <c r="AV12" s="82" t="n">
        <v>100</v>
      </c>
      <c r="AW12" s="82" t="n">
        <v>100</v>
      </c>
      <c r="AX12" s="82" t="n">
        <v>100</v>
      </c>
      <c r="AY12" s="82" t="n">
        <v>100</v>
      </c>
      <c r="AZ12" s="82" t="n">
        <v>100</v>
      </c>
      <c r="BA12" s="82" t="n">
        <v>100</v>
      </c>
      <c r="BB12" s="82" t="n">
        <v>100</v>
      </c>
      <c r="BC12" s="83" t="n">
        <v>100</v>
      </c>
    </row>
    <row r="13" customFormat="false" ht="30" hidden="false" customHeight="true" outlineLevel="0" collapsed="false">
      <c r="B13" s="79" t="n">
        <v>10</v>
      </c>
      <c r="C13" s="88" t="s">
        <v>52</v>
      </c>
      <c r="D13" s="81" t="n">
        <v>22425</v>
      </c>
      <c r="E13" s="82" t="n">
        <v>22500</v>
      </c>
      <c r="F13" s="82" t="n">
        <v>19970</v>
      </c>
      <c r="G13" s="82" t="n">
        <v>19668</v>
      </c>
      <c r="H13" s="82" t="n">
        <v>19042</v>
      </c>
      <c r="I13" s="82" t="n">
        <v>20986</v>
      </c>
      <c r="J13" s="82" t="n">
        <v>22049</v>
      </c>
      <c r="K13" s="82" t="n">
        <v>16686</v>
      </c>
      <c r="L13" s="82" t="n">
        <v>13440</v>
      </c>
      <c r="M13" s="82" t="n">
        <v>21136</v>
      </c>
      <c r="N13" s="82" t="n">
        <v>33786</v>
      </c>
      <c r="O13" s="83" t="n">
        <v>21916</v>
      </c>
      <c r="P13" s="84" t="n">
        <v>253604</v>
      </c>
      <c r="Q13" s="85" t="n">
        <v>78127</v>
      </c>
      <c r="R13" s="81" t="n">
        <v>275</v>
      </c>
      <c r="S13" s="82" t="n">
        <v>277</v>
      </c>
      <c r="T13" s="82" t="n">
        <v>270</v>
      </c>
      <c r="U13" s="82" t="n">
        <v>243</v>
      </c>
      <c r="V13" s="82" t="n">
        <v>228</v>
      </c>
      <c r="W13" s="82" t="n">
        <v>211</v>
      </c>
      <c r="X13" s="82" t="n">
        <v>250</v>
      </c>
      <c r="Y13" s="82" t="n">
        <v>258</v>
      </c>
      <c r="Z13" s="82" t="n">
        <v>122</v>
      </c>
      <c r="AA13" s="82" t="n">
        <v>266</v>
      </c>
      <c r="AB13" s="82" t="n">
        <v>337</v>
      </c>
      <c r="AC13" s="83" t="n">
        <v>192</v>
      </c>
      <c r="AD13" s="86" t="n">
        <v>2929</v>
      </c>
      <c r="AE13" s="81" t="n">
        <v>303</v>
      </c>
      <c r="AF13" s="82" t="n">
        <v>303</v>
      </c>
      <c r="AG13" s="82" t="n">
        <v>296</v>
      </c>
      <c r="AH13" s="82" t="n">
        <v>296</v>
      </c>
      <c r="AI13" s="82" t="n">
        <v>285</v>
      </c>
      <c r="AJ13" s="82" t="n">
        <v>285</v>
      </c>
      <c r="AK13" s="82" t="n">
        <v>285</v>
      </c>
      <c r="AL13" s="82" t="n">
        <v>285</v>
      </c>
      <c r="AM13" s="82" t="n">
        <v>285</v>
      </c>
      <c r="AN13" s="82" t="n">
        <v>285</v>
      </c>
      <c r="AO13" s="82" t="n">
        <v>337</v>
      </c>
      <c r="AP13" s="83" t="n">
        <v>337</v>
      </c>
      <c r="AQ13" s="87" t="n">
        <v>337</v>
      </c>
      <c r="AR13" s="81" t="n">
        <v>99</v>
      </c>
      <c r="AS13" s="82" t="n">
        <v>97</v>
      </c>
      <c r="AT13" s="82" t="n">
        <v>97</v>
      </c>
      <c r="AU13" s="82" t="n">
        <v>97</v>
      </c>
      <c r="AV13" s="82" t="n">
        <v>96</v>
      </c>
      <c r="AW13" s="82" t="n">
        <v>97</v>
      </c>
      <c r="AX13" s="82" t="n">
        <v>95</v>
      </c>
      <c r="AY13" s="82" t="n">
        <v>97</v>
      </c>
      <c r="AZ13" s="82" t="n">
        <v>88</v>
      </c>
      <c r="BA13" s="82" t="n">
        <v>94</v>
      </c>
      <c r="BB13" s="82" t="n">
        <v>98</v>
      </c>
      <c r="BC13" s="83" t="n">
        <v>96</v>
      </c>
    </row>
    <row r="14" customFormat="false" ht="30" hidden="false" customHeight="true" outlineLevel="0" collapsed="false">
      <c r="B14" s="79" t="n">
        <v>11</v>
      </c>
      <c r="C14" s="88" t="s">
        <v>54</v>
      </c>
      <c r="D14" s="81" t="n">
        <v>5084</v>
      </c>
      <c r="E14" s="82" t="n">
        <v>5220</v>
      </c>
      <c r="F14" s="82" t="n">
        <v>6174</v>
      </c>
      <c r="G14" s="82" t="n">
        <v>5651</v>
      </c>
      <c r="H14" s="82" t="n">
        <v>5544</v>
      </c>
      <c r="I14" s="82" t="n">
        <v>4906</v>
      </c>
      <c r="J14" s="82" t="n">
        <v>6303</v>
      </c>
      <c r="K14" s="82" t="n">
        <v>4375</v>
      </c>
      <c r="L14" s="82" t="n">
        <v>3974</v>
      </c>
      <c r="M14" s="82" t="n">
        <v>3891</v>
      </c>
      <c r="N14" s="82" t="n">
        <v>4924</v>
      </c>
      <c r="O14" s="83" t="n">
        <v>5077</v>
      </c>
      <c r="P14" s="89" t="n">
        <v>61123</v>
      </c>
      <c r="Q14" s="90" t="n">
        <v>15085</v>
      </c>
      <c r="R14" s="81" t="n">
        <v>37</v>
      </c>
      <c r="S14" s="82" t="n">
        <v>47</v>
      </c>
      <c r="T14" s="82" t="n">
        <v>61</v>
      </c>
      <c r="U14" s="82" t="n">
        <v>38</v>
      </c>
      <c r="V14" s="82" t="n">
        <v>38</v>
      </c>
      <c r="W14" s="82" t="n">
        <v>37</v>
      </c>
      <c r="X14" s="82" t="n">
        <v>42</v>
      </c>
      <c r="Y14" s="82" t="n">
        <v>45</v>
      </c>
      <c r="Z14" s="82" t="n">
        <v>43</v>
      </c>
      <c r="AA14" s="82" t="n">
        <v>33</v>
      </c>
      <c r="AB14" s="82" t="n">
        <v>42</v>
      </c>
      <c r="AC14" s="83" t="n">
        <v>38</v>
      </c>
      <c r="AD14" s="87" t="n">
        <v>501</v>
      </c>
      <c r="AE14" s="81" t="n">
        <v>55</v>
      </c>
      <c r="AF14" s="82" t="n">
        <v>55</v>
      </c>
      <c r="AG14" s="82" t="n">
        <v>61</v>
      </c>
      <c r="AH14" s="82" t="n">
        <v>61</v>
      </c>
      <c r="AI14" s="82" t="n">
        <v>61</v>
      </c>
      <c r="AJ14" s="82" t="n">
        <v>61</v>
      </c>
      <c r="AK14" s="82" t="n">
        <v>61</v>
      </c>
      <c r="AL14" s="82" t="n">
        <v>61</v>
      </c>
      <c r="AM14" s="82" t="n">
        <v>61</v>
      </c>
      <c r="AN14" s="82" t="n">
        <v>61</v>
      </c>
      <c r="AO14" s="82" t="n">
        <v>61</v>
      </c>
      <c r="AP14" s="83" t="n">
        <v>61</v>
      </c>
      <c r="AQ14" s="87" t="n">
        <v>61</v>
      </c>
      <c r="AR14" s="81" t="n">
        <v>95</v>
      </c>
      <c r="AS14" s="82" t="n">
        <v>85</v>
      </c>
      <c r="AT14" s="82" t="n">
        <v>89</v>
      </c>
      <c r="AU14" s="82" t="n">
        <v>91</v>
      </c>
      <c r="AV14" s="82" t="n">
        <v>91</v>
      </c>
      <c r="AW14" s="82" t="n">
        <v>90</v>
      </c>
      <c r="AX14" s="82" t="n">
        <v>90</v>
      </c>
      <c r="AY14" s="82" t="n">
        <v>84</v>
      </c>
      <c r="AZ14" s="82" t="n">
        <v>85</v>
      </c>
      <c r="BA14" s="82" t="n">
        <v>92</v>
      </c>
      <c r="BB14" s="82" t="n">
        <v>100</v>
      </c>
      <c r="BC14" s="83" t="n">
        <v>100</v>
      </c>
    </row>
    <row r="15" customFormat="false" ht="30" hidden="false" customHeight="true" outlineLevel="0" collapsed="false">
      <c r="B15" s="79" t="n">
        <v>12</v>
      </c>
      <c r="C15" s="88" t="s">
        <v>57</v>
      </c>
      <c r="D15" s="81" t="n">
        <v>11353</v>
      </c>
      <c r="E15" s="82" t="n">
        <v>6537</v>
      </c>
      <c r="F15" s="82" t="n">
        <v>8122</v>
      </c>
      <c r="G15" s="82" t="n">
        <v>11954</v>
      </c>
      <c r="H15" s="82" t="n">
        <v>14392</v>
      </c>
      <c r="I15" s="82" t="n">
        <v>11328</v>
      </c>
      <c r="J15" s="82" t="n">
        <v>9242</v>
      </c>
      <c r="K15" s="82" t="n">
        <v>6071</v>
      </c>
      <c r="L15" s="82" t="n">
        <v>3820</v>
      </c>
      <c r="M15" s="82" t="n">
        <v>8042</v>
      </c>
      <c r="N15" s="82" t="n">
        <v>14319</v>
      </c>
      <c r="O15" s="83" t="n">
        <v>10309</v>
      </c>
      <c r="P15" s="84" t="n">
        <v>115489</v>
      </c>
      <c r="Q15" s="85" t="n">
        <v>35981</v>
      </c>
      <c r="R15" s="81" t="n">
        <v>62</v>
      </c>
      <c r="S15" s="82" t="n">
        <v>37</v>
      </c>
      <c r="T15" s="82" t="n">
        <v>54</v>
      </c>
      <c r="U15" s="82" t="n">
        <v>81</v>
      </c>
      <c r="V15" s="82" t="n">
        <v>89</v>
      </c>
      <c r="W15" s="82" t="n">
        <v>87</v>
      </c>
      <c r="X15" s="82" t="n">
        <v>50</v>
      </c>
      <c r="Y15" s="82" t="n">
        <v>36</v>
      </c>
      <c r="Z15" s="82" t="n">
        <v>18</v>
      </c>
      <c r="AA15" s="82" t="n">
        <v>45</v>
      </c>
      <c r="AB15" s="82" t="n">
        <v>65</v>
      </c>
      <c r="AC15" s="83" t="n">
        <v>64</v>
      </c>
      <c r="AD15" s="86" t="n">
        <v>688</v>
      </c>
      <c r="AE15" s="81" t="n">
        <v>69</v>
      </c>
      <c r="AF15" s="82" t="n">
        <v>69</v>
      </c>
      <c r="AG15" s="82" t="n">
        <v>69</v>
      </c>
      <c r="AH15" s="82" t="n">
        <v>81</v>
      </c>
      <c r="AI15" s="82" t="n">
        <v>89</v>
      </c>
      <c r="AJ15" s="82" t="n">
        <v>89</v>
      </c>
      <c r="AK15" s="82" t="n">
        <v>89</v>
      </c>
      <c r="AL15" s="82" t="n">
        <v>89</v>
      </c>
      <c r="AM15" s="82" t="n">
        <v>89</v>
      </c>
      <c r="AN15" s="82" t="n">
        <v>89</v>
      </c>
      <c r="AO15" s="82" t="n">
        <v>89</v>
      </c>
      <c r="AP15" s="83" t="n">
        <v>89</v>
      </c>
      <c r="AQ15" s="87" t="n">
        <v>89</v>
      </c>
      <c r="AR15" s="81" t="n">
        <v>100</v>
      </c>
      <c r="AS15" s="82" t="n">
        <v>100</v>
      </c>
      <c r="AT15" s="82" t="n">
        <v>100</v>
      </c>
      <c r="AU15" s="82" t="n">
        <v>100</v>
      </c>
      <c r="AV15" s="82" t="n">
        <v>100</v>
      </c>
      <c r="AW15" s="82" t="n">
        <v>100</v>
      </c>
      <c r="AX15" s="82" t="n">
        <v>100</v>
      </c>
      <c r="AY15" s="82" t="n">
        <v>100</v>
      </c>
      <c r="AZ15" s="82" t="n">
        <v>100</v>
      </c>
      <c r="BA15" s="82" t="n">
        <v>100</v>
      </c>
      <c r="BB15" s="82" t="n">
        <v>100</v>
      </c>
      <c r="BC15" s="83" t="n">
        <v>100</v>
      </c>
    </row>
    <row r="16" customFormat="false" ht="30" hidden="false" customHeight="true" outlineLevel="0" collapsed="false">
      <c r="B16" s="79" t="n">
        <v>13</v>
      </c>
      <c r="C16" s="88" t="s">
        <v>60</v>
      </c>
      <c r="D16" s="81" t="n">
        <v>36260</v>
      </c>
      <c r="E16" s="82" t="n">
        <v>23275</v>
      </c>
      <c r="F16" s="82" t="n">
        <v>29375</v>
      </c>
      <c r="G16" s="82" t="n">
        <v>41963</v>
      </c>
      <c r="H16" s="82" t="n">
        <v>46099</v>
      </c>
      <c r="I16" s="82" t="n">
        <v>36280</v>
      </c>
      <c r="J16" s="82" t="n">
        <v>35221</v>
      </c>
      <c r="K16" s="82" t="n">
        <v>22004</v>
      </c>
      <c r="L16" s="82" t="n">
        <v>10756</v>
      </c>
      <c r="M16" s="82" t="n">
        <v>19431</v>
      </c>
      <c r="N16" s="82" t="n">
        <v>46680</v>
      </c>
      <c r="O16" s="83" t="n">
        <v>34449</v>
      </c>
      <c r="P16" s="89" t="n">
        <v>381793</v>
      </c>
      <c r="Q16" s="90" t="n">
        <v>117389</v>
      </c>
      <c r="R16" s="81" t="n">
        <v>183</v>
      </c>
      <c r="S16" s="82" t="n">
        <v>117</v>
      </c>
      <c r="T16" s="82" t="n">
        <v>145</v>
      </c>
      <c r="U16" s="82" t="n">
        <v>225</v>
      </c>
      <c r="V16" s="82" t="n">
        <v>230</v>
      </c>
      <c r="W16" s="82" t="n">
        <v>204</v>
      </c>
      <c r="X16" s="82" t="n">
        <v>175</v>
      </c>
      <c r="Y16" s="82" t="n">
        <v>127</v>
      </c>
      <c r="Z16" s="82" t="n">
        <v>70</v>
      </c>
      <c r="AA16" s="82" t="n">
        <v>152</v>
      </c>
      <c r="AB16" s="82" t="n">
        <v>227</v>
      </c>
      <c r="AC16" s="83" t="n">
        <v>217</v>
      </c>
      <c r="AD16" s="87" t="n">
        <v>2072</v>
      </c>
      <c r="AE16" s="81" t="n">
        <v>224</v>
      </c>
      <c r="AF16" s="82" t="n">
        <v>224</v>
      </c>
      <c r="AG16" s="82" t="n">
        <v>224</v>
      </c>
      <c r="AH16" s="82" t="n">
        <v>225</v>
      </c>
      <c r="AI16" s="82" t="n">
        <v>230</v>
      </c>
      <c r="AJ16" s="82" t="n">
        <v>230</v>
      </c>
      <c r="AK16" s="82" t="n">
        <v>230</v>
      </c>
      <c r="AL16" s="82" t="n">
        <v>230</v>
      </c>
      <c r="AM16" s="82" t="n">
        <v>230</v>
      </c>
      <c r="AN16" s="82" t="n">
        <v>230</v>
      </c>
      <c r="AO16" s="82" t="n">
        <v>230</v>
      </c>
      <c r="AP16" s="83" t="n">
        <v>230</v>
      </c>
      <c r="AQ16" s="87" t="n">
        <v>230</v>
      </c>
      <c r="AR16" s="81" t="n">
        <v>100</v>
      </c>
      <c r="AS16" s="82" t="n">
        <v>100</v>
      </c>
      <c r="AT16" s="82" t="n">
        <v>100</v>
      </c>
      <c r="AU16" s="82" t="n">
        <v>100</v>
      </c>
      <c r="AV16" s="82" t="n">
        <v>100</v>
      </c>
      <c r="AW16" s="82" t="n">
        <v>100</v>
      </c>
      <c r="AX16" s="82" t="n">
        <v>100</v>
      </c>
      <c r="AY16" s="82" t="n">
        <v>100</v>
      </c>
      <c r="AZ16" s="82" t="n">
        <v>100</v>
      </c>
      <c r="BA16" s="82" t="n">
        <v>100</v>
      </c>
      <c r="BB16" s="82" t="n">
        <v>100</v>
      </c>
      <c r="BC16" s="83" t="n">
        <v>100</v>
      </c>
    </row>
    <row r="17" customFormat="false" ht="30" hidden="false" customHeight="true" outlineLevel="0" collapsed="false">
      <c r="B17" s="79" t="n">
        <v>14</v>
      </c>
      <c r="C17" s="88" t="s">
        <v>62</v>
      </c>
      <c r="D17" s="81" t="n">
        <v>15278</v>
      </c>
      <c r="E17" s="82" t="n">
        <v>10562</v>
      </c>
      <c r="F17" s="82" t="n">
        <v>13080</v>
      </c>
      <c r="G17" s="82" t="n">
        <v>11828</v>
      </c>
      <c r="H17" s="82" t="n">
        <v>10871</v>
      </c>
      <c r="I17" s="82" t="n">
        <v>13360</v>
      </c>
      <c r="J17" s="82" t="n">
        <v>12256</v>
      </c>
      <c r="K17" s="82" t="n">
        <v>10046</v>
      </c>
      <c r="L17" s="82" t="n">
        <v>5600</v>
      </c>
      <c r="M17" s="82" t="n">
        <v>7406</v>
      </c>
      <c r="N17" s="82" t="n">
        <v>13530</v>
      </c>
      <c r="O17" s="83" t="n">
        <v>12824</v>
      </c>
      <c r="P17" s="84" t="n">
        <v>136641</v>
      </c>
      <c r="Q17" s="85" t="n">
        <v>41632</v>
      </c>
      <c r="R17" s="81" t="n">
        <v>88</v>
      </c>
      <c r="S17" s="82" t="n">
        <v>59</v>
      </c>
      <c r="T17" s="82" t="n">
        <v>95</v>
      </c>
      <c r="U17" s="82" t="n">
        <v>119</v>
      </c>
      <c r="V17" s="82" t="n">
        <v>137</v>
      </c>
      <c r="W17" s="82" t="n">
        <v>125</v>
      </c>
      <c r="X17" s="82" t="n">
        <v>115</v>
      </c>
      <c r="Y17" s="82" t="n">
        <v>120</v>
      </c>
      <c r="Z17" s="82" t="n">
        <v>59</v>
      </c>
      <c r="AA17" s="82" t="n">
        <v>57</v>
      </c>
      <c r="AB17" s="82" t="n">
        <v>117</v>
      </c>
      <c r="AC17" s="83" t="n">
        <v>152</v>
      </c>
      <c r="AD17" s="86" t="n">
        <v>1243</v>
      </c>
      <c r="AE17" s="81" t="n">
        <v>158</v>
      </c>
      <c r="AF17" s="82" t="n">
        <v>158</v>
      </c>
      <c r="AG17" s="82" t="n">
        <v>158</v>
      </c>
      <c r="AH17" s="82" t="n">
        <v>158</v>
      </c>
      <c r="AI17" s="82" t="n">
        <v>148</v>
      </c>
      <c r="AJ17" s="82" t="n">
        <v>137</v>
      </c>
      <c r="AK17" s="82" t="n">
        <v>137</v>
      </c>
      <c r="AL17" s="82" t="n">
        <v>137</v>
      </c>
      <c r="AM17" s="82" t="n">
        <v>137</v>
      </c>
      <c r="AN17" s="82" t="n">
        <v>137</v>
      </c>
      <c r="AO17" s="82" t="n">
        <v>137</v>
      </c>
      <c r="AP17" s="83" t="n">
        <v>152</v>
      </c>
      <c r="AQ17" s="87" t="n">
        <v>158</v>
      </c>
      <c r="AR17" s="81" t="n">
        <v>99</v>
      </c>
      <c r="AS17" s="82" t="n">
        <v>100</v>
      </c>
      <c r="AT17" s="82" t="n">
        <v>100</v>
      </c>
      <c r="AU17" s="82" t="n">
        <v>100</v>
      </c>
      <c r="AV17" s="82" t="n">
        <v>100</v>
      </c>
      <c r="AW17" s="82" t="n">
        <v>100</v>
      </c>
      <c r="AX17" s="82" t="n">
        <v>100</v>
      </c>
      <c r="AY17" s="82" t="n">
        <v>100</v>
      </c>
      <c r="AZ17" s="82" t="n">
        <v>100</v>
      </c>
      <c r="BA17" s="82" t="n">
        <v>100</v>
      </c>
      <c r="BB17" s="82" t="n">
        <v>99</v>
      </c>
      <c r="BC17" s="83" t="n">
        <v>99</v>
      </c>
    </row>
    <row r="18" customFormat="false" ht="30" hidden="false" customHeight="true" outlineLevel="0" collapsed="false">
      <c r="B18" s="79" t="n">
        <v>15</v>
      </c>
      <c r="C18" s="88" t="s">
        <v>63</v>
      </c>
      <c r="D18" s="81" t="n">
        <v>29738</v>
      </c>
      <c r="E18" s="82" t="n">
        <v>28641</v>
      </c>
      <c r="F18" s="82" t="n">
        <v>30398</v>
      </c>
      <c r="G18" s="82" t="n">
        <v>33269</v>
      </c>
      <c r="H18" s="82" t="n">
        <v>36370</v>
      </c>
      <c r="I18" s="82" t="n">
        <v>33897</v>
      </c>
      <c r="J18" s="82" t="n">
        <v>30364</v>
      </c>
      <c r="K18" s="82" t="n">
        <v>24033</v>
      </c>
      <c r="L18" s="82" t="n">
        <v>20462</v>
      </c>
      <c r="M18" s="82" t="n">
        <v>25111</v>
      </c>
      <c r="N18" s="82" t="n">
        <v>28238</v>
      </c>
      <c r="O18" s="83" t="n">
        <v>26952</v>
      </c>
      <c r="P18" s="89" t="n">
        <v>347473</v>
      </c>
      <c r="Q18" s="90" t="n">
        <v>84928</v>
      </c>
      <c r="R18" s="81" t="n">
        <v>81</v>
      </c>
      <c r="S18" s="82" t="n">
        <v>71</v>
      </c>
      <c r="T18" s="82" t="n">
        <v>83</v>
      </c>
      <c r="U18" s="82" t="n">
        <v>100</v>
      </c>
      <c r="V18" s="82" t="n">
        <v>111</v>
      </c>
      <c r="W18" s="82" t="n">
        <v>112</v>
      </c>
      <c r="X18" s="82" t="n">
        <v>81</v>
      </c>
      <c r="Y18" s="82" t="n">
        <v>69</v>
      </c>
      <c r="Z18" s="82" t="n">
        <v>52</v>
      </c>
      <c r="AA18" s="82" t="n">
        <v>79</v>
      </c>
      <c r="AB18" s="82" t="n">
        <v>80</v>
      </c>
      <c r="AC18" s="83" t="n">
        <v>78</v>
      </c>
      <c r="AD18" s="87" t="n">
        <v>997</v>
      </c>
      <c r="AE18" s="81" t="n">
        <v>98</v>
      </c>
      <c r="AF18" s="82" t="n">
        <v>98</v>
      </c>
      <c r="AG18" s="82" t="n">
        <v>98</v>
      </c>
      <c r="AH18" s="82" t="n">
        <v>100</v>
      </c>
      <c r="AI18" s="82" t="n">
        <v>111</v>
      </c>
      <c r="AJ18" s="82" t="n">
        <v>112</v>
      </c>
      <c r="AK18" s="82" t="n">
        <v>112</v>
      </c>
      <c r="AL18" s="82" t="n">
        <v>112</v>
      </c>
      <c r="AM18" s="82" t="n">
        <v>112</v>
      </c>
      <c r="AN18" s="82" t="n">
        <v>112</v>
      </c>
      <c r="AO18" s="82" t="n">
        <v>112</v>
      </c>
      <c r="AP18" s="83" t="n">
        <v>112</v>
      </c>
      <c r="AQ18" s="87" t="n">
        <v>112</v>
      </c>
      <c r="AR18" s="81" t="n">
        <v>100</v>
      </c>
      <c r="AS18" s="82" t="n">
        <v>100</v>
      </c>
      <c r="AT18" s="82" t="n">
        <v>100</v>
      </c>
      <c r="AU18" s="82" t="n">
        <v>100</v>
      </c>
      <c r="AV18" s="82" t="n">
        <v>100</v>
      </c>
      <c r="AW18" s="82" t="n">
        <v>100</v>
      </c>
      <c r="AX18" s="82" t="n">
        <v>100</v>
      </c>
      <c r="AY18" s="82" t="n">
        <v>100</v>
      </c>
      <c r="AZ18" s="82" t="n">
        <v>100</v>
      </c>
      <c r="BA18" s="82" t="n">
        <v>100</v>
      </c>
      <c r="BB18" s="82" t="n">
        <v>100</v>
      </c>
      <c r="BC18" s="83" t="n">
        <v>100</v>
      </c>
    </row>
    <row r="19" customFormat="false" ht="30" hidden="false" customHeight="true" outlineLevel="0" collapsed="false">
      <c r="B19" s="79" t="n">
        <v>16</v>
      </c>
      <c r="C19" s="88" t="s">
        <v>65</v>
      </c>
      <c r="D19" s="81" t="n">
        <v>4925</v>
      </c>
      <c r="E19" s="82" t="n">
        <v>3558</v>
      </c>
      <c r="F19" s="82" t="n">
        <v>4123</v>
      </c>
      <c r="G19" s="82" t="n">
        <v>5888</v>
      </c>
      <c r="H19" s="82" t="n">
        <v>6272</v>
      </c>
      <c r="I19" s="82" t="n">
        <v>5506</v>
      </c>
      <c r="J19" s="82" t="n">
        <v>5236</v>
      </c>
      <c r="K19" s="82" t="n">
        <v>3418</v>
      </c>
      <c r="L19" s="82" t="n">
        <v>2706</v>
      </c>
      <c r="M19" s="82" t="n">
        <v>3368</v>
      </c>
      <c r="N19" s="82" t="n">
        <v>5800</v>
      </c>
      <c r="O19" s="83" t="n">
        <v>5170</v>
      </c>
      <c r="P19" s="84" t="n">
        <v>55970</v>
      </c>
      <c r="Q19" s="85" t="n">
        <v>15895</v>
      </c>
      <c r="R19" s="81" t="n">
        <v>40</v>
      </c>
      <c r="S19" s="82" t="n">
        <v>24</v>
      </c>
      <c r="T19" s="82" t="n">
        <v>41</v>
      </c>
      <c r="U19" s="82" t="n">
        <v>38</v>
      </c>
      <c r="V19" s="82" t="n">
        <v>40</v>
      </c>
      <c r="W19" s="82" t="n">
        <v>39</v>
      </c>
      <c r="X19" s="82" t="n">
        <v>36</v>
      </c>
      <c r="Y19" s="82" t="n">
        <v>19</v>
      </c>
      <c r="Z19" s="82" t="n">
        <v>19</v>
      </c>
      <c r="AA19" s="82" t="n">
        <v>20</v>
      </c>
      <c r="AB19" s="82" t="n">
        <v>38</v>
      </c>
      <c r="AC19" s="83" t="n">
        <v>34</v>
      </c>
      <c r="AD19" s="86" t="n">
        <v>388</v>
      </c>
      <c r="AE19" s="81" t="n">
        <v>42</v>
      </c>
      <c r="AF19" s="82" t="n">
        <v>42</v>
      </c>
      <c r="AG19" s="82" t="n">
        <v>42</v>
      </c>
      <c r="AH19" s="82" t="n">
        <v>42</v>
      </c>
      <c r="AI19" s="82" t="n">
        <v>42</v>
      </c>
      <c r="AJ19" s="82" t="n">
        <v>41</v>
      </c>
      <c r="AK19" s="82" t="n">
        <v>41</v>
      </c>
      <c r="AL19" s="82" t="n">
        <v>41</v>
      </c>
      <c r="AM19" s="82" t="n">
        <v>41</v>
      </c>
      <c r="AN19" s="82" t="n">
        <v>41</v>
      </c>
      <c r="AO19" s="82" t="n">
        <v>41</v>
      </c>
      <c r="AP19" s="83" t="n">
        <v>41</v>
      </c>
      <c r="AQ19" s="87" t="n">
        <v>42</v>
      </c>
      <c r="AR19" s="81" t="n">
        <v>100</v>
      </c>
      <c r="AS19" s="82" t="n">
        <v>100</v>
      </c>
      <c r="AT19" s="82" t="n">
        <v>100</v>
      </c>
      <c r="AU19" s="82" t="n">
        <v>100</v>
      </c>
      <c r="AV19" s="82" t="n">
        <v>100</v>
      </c>
      <c r="AW19" s="82" t="n">
        <v>100</v>
      </c>
      <c r="AX19" s="82" t="n">
        <v>100</v>
      </c>
      <c r="AY19" s="82" t="n">
        <v>100</v>
      </c>
      <c r="AZ19" s="82" t="n">
        <v>100</v>
      </c>
      <c r="BA19" s="82" t="n">
        <v>100</v>
      </c>
      <c r="BB19" s="82" t="n">
        <v>100</v>
      </c>
      <c r="BC19" s="83" t="n">
        <v>100</v>
      </c>
    </row>
    <row r="20" customFormat="false" ht="30" hidden="false" customHeight="true" outlineLevel="0" collapsed="false">
      <c r="B20" s="79" t="n">
        <v>17</v>
      </c>
      <c r="C20" s="88" t="s">
        <v>68</v>
      </c>
      <c r="D20" s="81" t="n">
        <v>13063</v>
      </c>
      <c r="E20" s="82" t="n">
        <v>10297</v>
      </c>
      <c r="F20" s="82" t="n">
        <v>7363</v>
      </c>
      <c r="G20" s="82" t="n">
        <v>8467</v>
      </c>
      <c r="H20" s="82" t="n">
        <v>11976</v>
      </c>
      <c r="I20" s="82" t="n">
        <v>12989</v>
      </c>
      <c r="J20" s="82" t="n">
        <v>10904</v>
      </c>
      <c r="K20" s="82" t="n">
        <v>9037</v>
      </c>
      <c r="L20" s="82" t="n">
        <v>7068</v>
      </c>
      <c r="M20" s="82" t="n">
        <v>8641</v>
      </c>
      <c r="N20" s="82" t="n">
        <v>11366</v>
      </c>
      <c r="O20" s="83" t="n">
        <v>11169</v>
      </c>
      <c r="P20" s="89" t="n">
        <v>122340</v>
      </c>
      <c r="Q20" s="90" t="n">
        <v>35598</v>
      </c>
      <c r="R20" s="81" t="n">
        <v>65</v>
      </c>
      <c r="S20" s="82" t="n">
        <v>59</v>
      </c>
      <c r="T20" s="82" t="n">
        <v>38</v>
      </c>
      <c r="U20" s="82" t="n">
        <v>57</v>
      </c>
      <c r="V20" s="82" t="n">
        <v>73</v>
      </c>
      <c r="W20" s="82" t="n">
        <v>77</v>
      </c>
      <c r="X20" s="82" t="n">
        <v>76</v>
      </c>
      <c r="Y20" s="82" t="n">
        <v>52</v>
      </c>
      <c r="Z20" s="82" t="n">
        <v>41</v>
      </c>
      <c r="AA20" s="82" t="n">
        <v>41</v>
      </c>
      <c r="AB20" s="82" t="n">
        <v>64</v>
      </c>
      <c r="AC20" s="83" t="n">
        <v>61</v>
      </c>
      <c r="AD20" s="87" t="n">
        <v>704</v>
      </c>
      <c r="AE20" s="81" t="n">
        <v>67</v>
      </c>
      <c r="AF20" s="82" t="n">
        <v>67</v>
      </c>
      <c r="AG20" s="82" t="n">
        <v>67</v>
      </c>
      <c r="AH20" s="82" t="n">
        <v>67</v>
      </c>
      <c r="AI20" s="82" t="n">
        <v>73</v>
      </c>
      <c r="AJ20" s="82" t="n">
        <v>77</v>
      </c>
      <c r="AK20" s="82" t="n">
        <v>77</v>
      </c>
      <c r="AL20" s="82" t="n">
        <v>77</v>
      </c>
      <c r="AM20" s="82" t="n">
        <v>77</v>
      </c>
      <c r="AN20" s="82" t="n">
        <v>77</v>
      </c>
      <c r="AO20" s="82" t="n">
        <v>77</v>
      </c>
      <c r="AP20" s="83" t="n">
        <v>77</v>
      </c>
      <c r="AQ20" s="87" t="n">
        <v>77</v>
      </c>
      <c r="AR20" s="81" t="n">
        <v>100</v>
      </c>
      <c r="AS20" s="82" t="n">
        <v>100</v>
      </c>
      <c r="AT20" s="82" t="n">
        <v>100</v>
      </c>
      <c r="AU20" s="82" t="n">
        <v>100</v>
      </c>
      <c r="AV20" s="82" t="n">
        <v>100</v>
      </c>
      <c r="AW20" s="82" t="n">
        <v>100</v>
      </c>
      <c r="AX20" s="82" t="n">
        <v>100</v>
      </c>
      <c r="AY20" s="82" t="n">
        <v>100</v>
      </c>
      <c r="AZ20" s="82" t="n">
        <v>100</v>
      </c>
      <c r="BA20" s="82" t="n">
        <v>100</v>
      </c>
      <c r="BB20" s="82" t="n">
        <v>100</v>
      </c>
      <c r="BC20" s="83" t="n">
        <v>100</v>
      </c>
    </row>
    <row r="21" customFormat="false" ht="30" hidden="false" customHeight="true" outlineLevel="0" collapsed="false">
      <c r="B21" s="79" t="n">
        <v>18</v>
      </c>
      <c r="C21" s="91" t="s">
        <v>70</v>
      </c>
      <c r="D21" s="81" t="n">
        <v>15471</v>
      </c>
      <c r="E21" s="82" t="n">
        <v>24227</v>
      </c>
      <c r="F21" s="82" t="n">
        <v>11225</v>
      </c>
      <c r="G21" s="82" t="n">
        <v>13855</v>
      </c>
      <c r="H21" s="82" t="n">
        <v>27094</v>
      </c>
      <c r="I21" s="82" t="n">
        <v>22956</v>
      </c>
      <c r="J21" s="82" t="n">
        <v>19329</v>
      </c>
      <c r="K21" s="82" t="n">
        <v>11366</v>
      </c>
      <c r="L21" s="82" t="n">
        <v>10112</v>
      </c>
      <c r="M21" s="82" t="n">
        <v>13322</v>
      </c>
      <c r="N21" s="82" t="n">
        <v>20479</v>
      </c>
      <c r="O21" s="83" t="n">
        <v>19959</v>
      </c>
      <c r="P21" s="84" t="n">
        <v>209395</v>
      </c>
      <c r="Q21" s="85" t="n">
        <v>55909</v>
      </c>
      <c r="R21" s="81" t="n">
        <v>92</v>
      </c>
      <c r="S21" s="82" t="n">
        <v>129</v>
      </c>
      <c r="T21" s="82" t="n">
        <v>79</v>
      </c>
      <c r="U21" s="82" t="n">
        <v>102</v>
      </c>
      <c r="V21" s="82" t="n">
        <v>129</v>
      </c>
      <c r="W21" s="82" t="n">
        <v>129</v>
      </c>
      <c r="X21" s="82" t="n">
        <v>124</v>
      </c>
      <c r="Y21" s="82" t="n">
        <v>89</v>
      </c>
      <c r="Z21" s="82" t="n">
        <v>53</v>
      </c>
      <c r="AA21" s="82" t="n">
        <v>74</v>
      </c>
      <c r="AB21" s="82" t="n">
        <v>116</v>
      </c>
      <c r="AC21" s="83" t="n">
        <v>127</v>
      </c>
      <c r="AD21" s="86" t="n">
        <v>1243</v>
      </c>
      <c r="AE21" s="81" t="n">
        <v>129</v>
      </c>
      <c r="AF21" s="82" t="n">
        <v>129</v>
      </c>
      <c r="AG21" s="82" t="n">
        <v>129</v>
      </c>
      <c r="AH21" s="82" t="n">
        <v>129</v>
      </c>
      <c r="AI21" s="82" t="n">
        <v>129</v>
      </c>
      <c r="AJ21" s="82" t="n">
        <v>129</v>
      </c>
      <c r="AK21" s="82" t="n">
        <v>129</v>
      </c>
      <c r="AL21" s="82" t="n">
        <v>129</v>
      </c>
      <c r="AM21" s="82" t="n">
        <v>129</v>
      </c>
      <c r="AN21" s="82" t="n">
        <v>129</v>
      </c>
      <c r="AO21" s="82" t="n">
        <v>129</v>
      </c>
      <c r="AP21" s="83" t="n">
        <v>129</v>
      </c>
      <c r="AQ21" s="87" t="n">
        <v>129</v>
      </c>
      <c r="AR21" s="81" t="n">
        <v>100</v>
      </c>
      <c r="AS21" s="82" t="n">
        <v>100</v>
      </c>
      <c r="AT21" s="82" t="n">
        <v>100</v>
      </c>
      <c r="AU21" s="82" t="n">
        <v>100</v>
      </c>
      <c r="AV21" s="82" t="n">
        <v>100</v>
      </c>
      <c r="AW21" s="82" t="n">
        <v>100</v>
      </c>
      <c r="AX21" s="82" t="n">
        <v>100</v>
      </c>
      <c r="AY21" s="82" t="n">
        <v>100</v>
      </c>
      <c r="AZ21" s="82" t="n">
        <v>100</v>
      </c>
      <c r="BA21" s="82" t="n">
        <v>100</v>
      </c>
      <c r="BB21" s="82" t="n">
        <v>100</v>
      </c>
      <c r="BC21" s="83" t="n">
        <v>100</v>
      </c>
    </row>
    <row r="22" customFormat="false" ht="30" hidden="false" customHeight="true" outlineLevel="0" collapsed="false">
      <c r="B22" s="79" t="n">
        <v>19</v>
      </c>
      <c r="C22" s="88" t="s">
        <v>73</v>
      </c>
      <c r="D22" s="81" t="n">
        <v>8749</v>
      </c>
      <c r="E22" s="82" t="n">
        <v>4223</v>
      </c>
      <c r="F22" s="82" t="n">
        <v>5148</v>
      </c>
      <c r="G22" s="82" t="n">
        <v>8467</v>
      </c>
      <c r="H22" s="82" t="n">
        <v>9285</v>
      </c>
      <c r="I22" s="82" t="n">
        <v>10412</v>
      </c>
      <c r="J22" s="82" t="n">
        <v>7174</v>
      </c>
      <c r="K22" s="82" t="n">
        <v>3747</v>
      </c>
      <c r="L22" s="82" t="n">
        <v>5003</v>
      </c>
      <c r="M22" s="82" t="n">
        <v>7588</v>
      </c>
      <c r="N22" s="82" t="n">
        <v>7398</v>
      </c>
      <c r="O22" s="83" t="n">
        <v>8104</v>
      </c>
      <c r="P22" s="89" t="n">
        <v>85298</v>
      </c>
      <c r="Q22" s="90" t="n">
        <v>24251</v>
      </c>
      <c r="R22" s="81" t="n">
        <v>70</v>
      </c>
      <c r="S22" s="82" t="n">
        <v>31</v>
      </c>
      <c r="T22" s="82" t="n">
        <v>42</v>
      </c>
      <c r="U22" s="82" t="n">
        <v>70</v>
      </c>
      <c r="V22" s="82" t="n">
        <v>75</v>
      </c>
      <c r="W22" s="82" t="n">
        <v>76</v>
      </c>
      <c r="X22" s="82" t="n">
        <v>57</v>
      </c>
      <c r="Y22" s="82" t="n">
        <v>26</v>
      </c>
      <c r="Z22" s="82" t="n">
        <v>42</v>
      </c>
      <c r="AA22" s="82" t="n">
        <v>62</v>
      </c>
      <c r="AB22" s="82" t="n">
        <v>57</v>
      </c>
      <c r="AC22" s="83" t="n">
        <v>72</v>
      </c>
      <c r="AD22" s="87" t="n">
        <v>680</v>
      </c>
      <c r="AE22" s="81" t="n">
        <v>71</v>
      </c>
      <c r="AF22" s="82" t="n">
        <v>71</v>
      </c>
      <c r="AG22" s="82" t="n">
        <v>71</v>
      </c>
      <c r="AH22" s="82" t="n">
        <v>71</v>
      </c>
      <c r="AI22" s="82" t="n">
        <v>75</v>
      </c>
      <c r="AJ22" s="82" t="n">
        <v>76</v>
      </c>
      <c r="AK22" s="82" t="n">
        <v>76</v>
      </c>
      <c r="AL22" s="82" t="n">
        <v>76</v>
      </c>
      <c r="AM22" s="82" t="n">
        <v>76</v>
      </c>
      <c r="AN22" s="82" t="n">
        <v>76</v>
      </c>
      <c r="AO22" s="82" t="n">
        <v>63</v>
      </c>
      <c r="AP22" s="83" t="n">
        <v>76</v>
      </c>
      <c r="AQ22" s="87" t="n">
        <v>76</v>
      </c>
      <c r="AR22" s="81" t="n">
        <v>100</v>
      </c>
      <c r="AS22" s="82" t="n">
        <v>100</v>
      </c>
      <c r="AT22" s="82" t="n">
        <v>100</v>
      </c>
      <c r="AU22" s="82" t="n">
        <v>100</v>
      </c>
      <c r="AV22" s="82" t="n">
        <v>100</v>
      </c>
      <c r="AW22" s="82" t="n">
        <v>100</v>
      </c>
      <c r="AX22" s="82" t="n">
        <v>100</v>
      </c>
      <c r="AY22" s="82" t="n">
        <v>100</v>
      </c>
      <c r="AZ22" s="82" t="n">
        <v>100</v>
      </c>
      <c r="BA22" s="82" t="n">
        <v>100</v>
      </c>
      <c r="BB22" s="82" t="n">
        <v>100</v>
      </c>
      <c r="BC22" s="83" t="n">
        <v>100</v>
      </c>
    </row>
    <row r="23" customFormat="false" ht="30" hidden="false" customHeight="true" outlineLevel="0" collapsed="false">
      <c r="B23" s="79" t="n">
        <v>20</v>
      </c>
      <c r="C23" s="88" t="s">
        <v>77</v>
      </c>
      <c r="D23" s="81" t="n">
        <v>5842</v>
      </c>
      <c r="E23" s="82" t="n">
        <v>3496</v>
      </c>
      <c r="F23" s="82" t="n">
        <v>4356</v>
      </c>
      <c r="G23" s="82" t="n">
        <v>7482</v>
      </c>
      <c r="H23" s="82" t="n">
        <v>8283</v>
      </c>
      <c r="I23" s="82" t="n">
        <v>7190</v>
      </c>
      <c r="J23" s="82" t="n">
        <v>5781</v>
      </c>
      <c r="K23" s="82" t="n">
        <v>3564</v>
      </c>
      <c r="L23" s="82" t="n">
        <v>2976</v>
      </c>
      <c r="M23" s="82" t="n">
        <v>5000</v>
      </c>
      <c r="N23" s="82" t="n">
        <v>7398</v>
      </c>
      <c r="O23" s="83" t="n">
        <v>7249</v>
      </c>
      <c r="P23" s="84" t="n">
        <v>68617</v>
      </c>
      <c r="Q23" s="85" t="n">
        <v>20489</v>
      </c>
      <c r="R23" s="81" t="n">
        <v>59</v>
      </c>
      <c r="S23" s="82" t="n">
        <v>26</v>
      </c>
      <c r="T23" s="82" t="n">
        <v>39</v>
      </c>
      <c r="U23" s="82" t="n">
        <v>55</v>
      </c>
      <c r="V23" s="82" t="n">
        <v>63</v>
      </c>
      <c r="W23" s="82" t="n">
        <v>58</v>
      </c>
      <c r="X23" s="82" t="n">
        <v>47</v>
      </c>
      <c r="Y23" s="82" t="n">
        <v>32</v>
      </c>
      <c r="Z23" s="82" t="n">
        <v>20</v>
      </c>
      <c r="AA23" s="82" t="n">
        <v>42</v>
      </c>
      <c r="AB23" s="82" t="n">
        <v>57</v>
      </c>
      <c r="AC23" s="83" t="n">
        <v>63</v>
      </c>
      <c r="AD23" s="86" t="n">
        <v>561</v>
      </c>
      <c r="AE23" s="81" t="n">
        <v>61</v>
      </c>
      <c r="AF23" s="82" t="n">
        <v>61</v>
      </c>
      <c r="AG23" s="82" t="n">
        <v>61</v>
      </c>
      <c r="AH23" s="82" t="n">
        <v>61</v>
      </c>
      <c r="AI23" s="82" t="n">
        <v>63</v>
      </c>
      <c r="AJ23" s="82" t="n">
        <v>63</v>
      </c>
      <c r="AK23" s="82" t="n">
        <v>63</v>
      </c>
      <c r="AL23" s="82" t="n">
        <v>63</v>
      </c>
      <c r="AM23" s="82" t="n">
        <v>63</v>
      </c>
      <c r="AN23" s="82" t="n">
        <v>63</v>
      </c>
      <c r="AO23" s="82" t="n">
        <v>63</v>
      </c>
      <c r="AP23" s="83" t="n">
        <v>63</v>
      </c>
      <c r="AQ23" s="87" t="n">
        <v>63</v>
      </c>
      <c r="AR23" s="81" t="n">
        <v>100</v>
      </c>
      <c r="AS23" s="82" t="n">
        <v>100</v>
      </c>
      <c r="AT23" s="82" t="n">
        <v>100</v>
      </c>
      <c r="AU23" s="82" t="n">
        <v>100</v>
      </c>
      <c r="AV23" s="82" t="n">
        <v>100</v>
      </c>
      <c r="AW23" s="82" t="n">
        <v>100</v>
      </c>
      <c r="AX23" s="82" t="n">
        <v>100</v>
      </c>
      <c r="AY23" s="82" t="n">
        <v>100</v>
      </c>
      <c r="AZ23" s="82" t="n">
        <v>100</v>
      </c>
      <c r="BA23" s="82" t="n">
        <v>100</v>
      </c>
      <c r="BB23" s="82" t="n">
        <v>100</v>
      </c>
      <c r="BC23" s="83" t="n">
        <v>100</v>
      </c>
    </row>
    <row r="24" customFormat="false" ht="30" hidden="false" customHeight="true" outlineLevel="0" collapsed="false">
      <c r="B24" s="79" t="n">
        <v>21</v>
      </c>
      <c r="C24" s="88" t="s">
        <v>79</v>
      </c>
      <c r="D24" s="81" t="n">
        <v>19335</v>
      </c>
      <c r="E24" s="82" t="n">
        <v>13219</v>
      </c>
      <c r="F24" s="82" t="n">
        <v>15212</v>
      </c>
      <c r="G24" s="82" t="n">
        <v>24139</v>
      </c>
      <c r="H24" s="82" t="n">
        <v>27817</v>
      </c>
      <c r="I24" s="82" t="n">
        <v>23172</v>
      </c>
      <c r="J24" s="82" t="n">
        <v>20935</v>
      </c>
      <c r="K24" s="82" t="n">
        <v>14702</v>
      </c>
      <c r="L24" s="82" t="n">
        <v>13097</v>
      </c>
      <c r="M24" s="82" t="n">
        <v>14984</v>
      </c>
      <c r="N24" s="82" t="n">
        <v>22448</v>
      </c>
      <c r="O24" s="83" t="n">
        <v>22563</v>
      </c>
      <c r="P24" s="89" t="n">
        <v>231623</v>
      </c>
      <c r="Q24" s="90" t="n">
        <v>64346</v>
      </c>
      <c r="R24" s="81" t="n">
        <v>77</v>
      </c>
      <c r="S24" s="82" t="n">
        <v>30</v>
      </c>
      <c r="T24" s="82" t="n">
        <v>39</v>
      </c>
      <c r="U24" s="82" t="n">
        <v>62</v>
      </c>
      <c r="V24" s="82" t="n">
        <v>67</v>
      </c>
      <c r="W24" s="82" t="n">
        <v>60</v>
      </c>
      <c r="X24" s="82" t="n">
        <v>55</v>
      </c>
      <c r="Y24" s="82" t="n">
        <v>37</v>
      </c>
      <c r="Z24" s="82" t="n">
        <v>28</v>
      </c>
      <c r="AA24" s="82" t="n">
        <v>37</v>
      </c>
      <c r="AB24" s="82" t="n">
        <v>65</v>
      </c>
      <c r="AC24" s="83" t="n">
        <v>78</v>
      </c>
      <c r="AD24" s="87" t="n">
        <v>635</v>
      </c>
      <c r="AE24" s="81" t="n">
        <v>78</v>
      </c>
      <c r="AF24" s="82" t="n">
        <v>78</v>
      </c>
      <c r="AG24" s="82" t="n">
        <v>78</v>
      </c>
      <c r="AH24" s="82" t="n">
        <v>78</v>
      </c>
      <c r="AI24" s="82" t="n">
        <v>78</v>
      </c>
      <c r="AJ24" s="82" t="n">
        <v>78</v>
      </c>
      <c r="AK24" s="82" t="n">
        <v>78</v>
      </c>
      <c r="AL24" s="82" t="n">
        <v>78</v>
      </c>
      <c r="AM24" s="82" t="n">
        <v>78</v>
      </c>
      <c r="AN24" s="82" t="n">
        <v>78</v>
      </c>
      <c r="AO24" s="82" t="n">
        <v>78</v>
      </c>
      <c r="AP24" s="83" t="n">
        <v>78</v>
      </c>
      <c r="AQ24" s="87" t="n">
        <v>78</v>
      </c>
      <c r="AR24" s="81" t="n">
        <v>100</v>
      </c>
      <c r="AS24" s="82" t="n">
        <v>100</v>
      </c>
      <c r="AT24" s="82" t="n">
        <v>100</v>
      </c>
      <c r="AU24" s="82" t="n">
        <v>100</v>
      </c>
      <c r="AV24" s="82" t="n">
        <v>100</v>
      </c>
      <c r="AW24" s="82" t="n">
        <v>100</v>
      </c>
      <c r="AX24" s="82" t="n">
        <v>100</v>
      </c>
      <c r="AY24" s="82" t="n">
        <v>100</v>
      </c>
      <c r="AZ24" s="82" t="n">
        <v>100</v>
      </c>
      <c r="BA24" s="82" t="n">
        <v>100</v>
      </c>
      <c r="BB24" s="82" t="n">
        <v>100</v>
      </c>
      <c r="BC24" s="83" t="n">
        <v>100</v>
      </c>
    </row>
    <row r="25" customFormat="false" ht="30" hidden="false" customHeight="true" outlineLevel="0" collapsed="false">
      <c r="B25" s="79" t="n">
        <v>22</v>
      </c>
      <c r="C25" s="88" t="s">
        <v>82</v>
      </c>
      <c r="D25" s="81" t="n">
        <v>12808</v>
      </c>
      <c r="E25" s="82" t="n">
        <v>12875</v>
      </c>
      <c r="F25" s="82" t="n">
        <v>12932</v>
      </c>
      <c r="G25" s="82" t="n">
        <v>14085</v>
      </c>
      <c r="H25" s="82" t="n">
        <v>13790</v>
      </c>
      <c r="I25" s="82" t="n">
        <v>12491</v>
      </c>
      <c r="J25" s="82" t="n">
        <v>13541</v>
      </c>
      <c r="K25" s="82" t="n">
        <v>12593</v>
      </c>
      <c r="L25" s="82" t="n">
        <v>12583</v>
      </c>
      <c r="M25" s="82" t="n">
        <v>12014</v>
      </c>
      <c r="N25" s="82" t="n">
        <v>12784</v>
      </c>
      <c r="O25" s="83" t="n">
        <v>12362</v>
      </c>
      <c r="P25" s="84" t="n">
        <v>154858</v>
      </c>
      <c r="Q25" s="85" t="n">
        <v>37954</v>
      </c>
      <c r="R25" s="81" t="n">
        <v>51</v>
      </c>
      <c r="S25" s="82" t="n">
        <v>51</v>
      </c>
      <c r="T25" s="82" t="n">
        <v>51</v>
      </c>
      <c r="U25" s="82" t="n">
        <v>44</v>
      </c>
      <c r="V25" s="82" t="n">
        <v>41</v>
      </c>
      <c r="W25" s="82" t="n">
        <v>41</v>
      </c>
      <c r="X25" s="82" t="n">
        <v>48</v>
      </c>
      <c r="Y25" s="82" t="n">
        <v>38</v>
      </c>
      <c r="Z25" s="82" t="n">
        <v>22</v>
      </c>
      <c r="AA25" s="82" t="n">
        <v>22</v>
      </c>
      <c r="AB25" s="82" t="n">
        <v>33</v>
      </c>
      <c r="AC25" s="83" t="n">
        <v>22</v>
      </c>
      <c r="AD25" s="86" t="n">
        <v>464</v>
      </c>
      <c r="AE25" s="81" t="n">
        <v>51</v>
      </c>
      <c r="AF25" s="82" t="n">
        <v>51</v>
      </c>
      <c r="AG25" s="82" t="n">
        <v>51</v>
      </c>
      <c r="AH25" s="82" t="n">
        <v>44</v>
      </c>
      <c r="AI25" s="82" t="n">
        <v>43</v>
      </c>
      <c r="AJ25" s="82" t="n">
        <v>52</v>
      </c>
      <c r="AK25" s="82" t="n">
        <v>52</v>
      </c>
      <c r="AL25" s="82" t="n">
        <v>52</v>
      </c>
      <c r="AM25" s="82" t="n">
        <v>52</v>
      </c>
      <c r="AN25" s="82" t="n">
        <v>52</v>
      </c>
      <c r="AO25" s="82" t="n">
        <v>52</v>
      </c>
      <c r="AP25" s="83" t="n">
        <v>52</v>
      </c>
      <c r="AQ25" s="87" t="n">
        <v>52</v>
      </c>
      <c r="AR25" s="81" t="n">
        <v>100</v>
      </c>
      <c r="AS25" s="82" t="n">
        <v>100</v>
      </c>
      <c r="AT25" s="82" t="n">
        <v>100</v>
      </c>
      <c r="AU25" s="82" t="n">
        <v>100</v>
      </c>
      <c r="AV25" s="82" t="n">
        <v>100</v>
      </c>
      <c r="AW25" s="82" t="n">
        <v>100</v>
      </c>
      <c r="AX25" s="82" t="n">
        <v>100</v>
      </c>
      <c r="AY25" s="82" t="n">
        <v>100</v>
      </c>
      <c r="AZ25" s="82" t="n">
        <v>100</v>
      </c>
      <c r="BA25" s="82" t="n">
        <v>100</v>
      </c>
      <c r="BB25" s="82" t="n">
        <v>100</v>
      </c>
      <c r="BC25" s="83" t="n">
        <v>100</v>
      </c>
    </row>
    <row r="26" customFormat="false" ht="30" hidden="false" customHeight="true" outlineLevel="0" collapsed="false">
      <c r="B26" s="79" t="n">
        <v>23</v>
      </c>
      <c r="C26" s="88" t="s">
        <v>84</v>
      </c>
      <c r="D26" s="81" t="n">
        <v>4270</v>
      </c>
      <c r="E26" s="82" t="n">
        <v>3419</v>
      </c>
      <c r="F26" s="82" t="n">
        <v>4115</v>
      </c>
      <c r="G26" s="82" t="n">
        <v>6377</v>
      </c>
      <c r="H26" s="82" t="n">
        <v>6513</v>
      </c>
      <c r="I26" s="82" t="n">
        <v>5524</v>
      </c>
      <c r="J26" s="82" t="n">
        <v>6754</v>
      </c>
      <c r="K26" s="82" t="n">
        <v>4736</v>
      </c>
      <c r="L26" s="82" t="n">
        <v>3129</v>
      </c>
      <c r="M26" s="82" t="n">
        <v>3438</v>
      </c>
      <c r="N26" s="82" t="n">
        <v>5207</v>
      </c>
      <c r="O26" s="83" t="n">
        <v>5205</v>
      </c>
      <c r="P26" s="89" t="n">
        <v>58687</v>
      </c>
      <c r="Q26" s="90" t="n">
        <v>14682</v>
      </c>
      <c r="R26" s="81" t="n">
        <v>35</v>
      </c>
      <c r="S26" s="82" t="n">
        <v>13</v>
      </c>
      <c r="T26" s="82" t="n">
        <v>23</v>
      </c>
      <c r="U26" s="82" t="n">
        <v>45</v>
      </c>
      <c r="V26" s="82" t="n">
        <v>42</v>
      </c>
      <c r="W26" s="82" t="n">
        <v>46</v>
      </c>
      <c r="X26" s="82" t="n">
        <v>37</v>
      </c>
      <c r="Y26" s="82" t="n">
        <v>46</v>
      </c>
      <c r="Z26" s="82" t="n">
        <v>46</v>
      </c>
      <c r="AA26" s="82" t="n">
        <v>46</v>
      </c>
      <c r="AB26" s="82" t="n">
        <v>46</v>
      </c>
      <c r="AC26" s="83" t="n">
        <v>46</v>
      </c>
      <c r="AD26" s="87" t="n">
        <v>471</v>
      </c>
      <c r="AE26" s="81" t="n">
        <v>45</v>
      </c>
      <c r="AF26" s="82" t="n">
        <v>45</v>
      </c>
      <c r="AG26" s="82" t="n">
        <v>45</v>
      </c>
      <c r="AH26" s="82" t="n">
        <v>45</v>
      </c>
      <c r="AI26" s="82" t="n">
        <v>45</v>
      </c>
      <c r="AJ26" s="82" t="n">
        <v>46</v>
      </c>
      <c r="AK26" s="82" t="n">
        <v>46</v>
      </c>
      <c r="AL26" s="82" t="n">
        <v>46</v>
      </c>
      <c r="AM26" s="82" t="n">
        <v>46</v>
      </c>
      <c r="AN26" s="82" t="n">
        <v>46</v>
      </c>
      <c r="AO26" s="82" t="n">
        <v>46</v>
      </c>
      <c r="AP26" s="83" t="n">
        <v>46</v>
      </c>
      <c r="AQ26" s="87" t="n">
        <v>46</v>
      </c>
      <c r="AR26" s="81" t="n">
        <v>100</v>
      </c>
      <c r="AS26" s="82" t="n">
        <v>100</v>
      </c>
      <c r="AT26" s="82" t="n">
        <v>100</v>
      </c>
      <c r="AU26" s="82" t="n">
        <v>100</v>
      </c>
      <c r="AV26" s="82" t="n">
        <v>100</v>
      </c>
      <c r="AW26" s="82" t="n">
        <v>100</v>
      </c>
      <c r="AX26" s="82" t="n">
        <v>100</v>
      </c>
      <c r="AY26" s="82" t="n">
        <v>100</v>
      </c>
      <c r="AZ26" s="82" t="n">
        <v>100</v>
      </c>
      <c r="BA26" s="82" t="n">
        <v>100</v>
      </c>
      <c r="BB26" s="82" t="n">
        <v>100</v>
      </c>
      <c r="BC26" s="83" t="n">
        <v>100</v>
      </c>
    </row>
    <row r="27" customFormat="false" ht="30" hidden="false" customHeight="true" outlineLevel="0" collapsed="false">
      <c r="B27" s="79" t="n">
        <v>24</v>
      </c>
      <c r="C27" s="88" t="s">
        <v>86</v>
      </c>
      <c r="D27" s="81" t="n">
        <v>51096</v>
      </c>
      <c r="E27" s="82" t="n">
        <v>32863</v>
      </c>
      <c r="F27" s="82" t="n">
        <v>43701</v>
      </c>
      <c r="G27" s="82" t="n">
        <v>70636</v>
      </c>
      <c r="H27" s="82" t="n">
        <v>80681</v>
      </c>
      <c r="I27" s="82" t="n">
        <v>63727</v>
      </c>
      <c r="J27" s="82" t="n">
        <v>56378</v>
      </c>
      <c r="K27" s="82" t="n">
        <v>38935</v>
      </c>
      <c r="L27" s="82" t="n">
        <v>32327</v>
      </c>
      <c r="M27" s="82" t="n">
        <v>41904</v>
      </c>
      <c r="N27" s="82" t="n">
        <v>63716</v>
      </c>
      <c r="O27" s="83" t="n">
        <v>63924</v>
      </c>
      <c r="P27" s="84" t="n">
        <v>639888</v>
      </c>
      <c r="Q27" s="85" t="n">
        <v>178736</v>
      </c>
      <c r="R27" s="81" t="n">
        <v>138</v>
      </c>
      <c r="S27" s="82" t="n">
        <v>86</v>
      </c>
      <c r="T27" s="82" t="n">
        <v>118</v>
      </c>
      <c r="U27" s="82" t="n">
        <v>148</v>
      </c>
      <c r="V27" s="82" t="n">
        <v>158</v>
      </c>
      <c r="W27" s="82" t="n">
        <v>168</v>
      </c>
      <c r="X27" s="82" t="n">
        <v>129</v>
      </c>
      <c r="Y27" s="82" t="n">
        <v>99</v>
      </c>
      <c r="Z27" s="82" t="n">
        <v>83</v>
      </c>
      <c r="AA27" s="82" t="n">
        <v>117</v>
      </c>
      <c r="AB27" s="82" t="n">
        <v>143</v>
      </c>
      <c r="AC27" s="83" t="n">
        <v>147</v>
      </c>
      <c r="AD27" s="86" t="n">
        <v>1534</v>
      </c>
      <c r="AE27" s="81" t="n">
        <v>162</v>
      </c>
      <c r="AF27" s="82" t="n">
        <v>162</v>
      </c>
      <c r="AG27" s="82" t="n">
        <v>162</v>
      </c>
      <c r="AH27" s="82" t="n">
        <v>162</v>
      </c>
      <c r="AI27" s="82" t="n">
        <v>162</v>
      </c>
      <c r="AJ27" s="82" t="n">
        <v>168</v>
      </c>
      <c r="AK27" s="82" t="n">
        <v>168</v>
      </c>
      <c r="AL27" s="82" t="n">
        <v>168</v>
      </c>
      <c r="AM27" s="82" t="n">
        <v>168</v>
      </c>
      <c r="AN27" s="82" t="n">
        <v>168</v>
      </c>
      <c r="AO27" s="82" t="n">
        <v>168</v>
      </c>
      <c r="AP27" s="83" t="n">
        <v>168</v>
      </c>
      <c r="AQ27" s="87" t="n">
        <v>168</v>
      </c>
      <c r="AR27" s="81" t="n">
        <v>100</v>
      </c>
      <c r="AS27" s="82" t="n">
        <v>100</v>
      </c>
      <c r="AT27" s="82" t="n">
        <v>100</v>
      </c>
      <c r="AU27" s="82" t="n">
        <v>100</v>
      </c>
      <c r="AV27" s="82" t="n">
        <v>100</v>
      </c>
      <c r="AW27" s="82" t="n">
        <v>100</v>
      </c>
      <c r="AX27" s="82" t="n">
        <v>100</v>
      </c>
      <c r="AY27" s="82" t="n">
        <v>100</v>
      </c>
      <c r="AZ27" s="82" t="n">
        <v>100</v>
      </c>
      <c r="BA27" s="82" t="n">
        <v>100</v>
      </c>
      <c r="BB27" s="82" t="n">
        <v>100</v>
      </c>
      <c r="BC27" s="83" t="n">
        <v>100</v>
      </c>
    </row>
    <row r="28" customFormat="false" ht="30" hidden="false" customHeight="true" outlineLevel="0" collapsed="false">
      <c r="A28" s="92"/>
      <c r="B28" s="79" t="n">
        <v>25</v>
      </c>
      <c r="C28" s="88" t="s">
        <v>90</v>
      </c>
      <c r="D28" s="81" t="n">
        <v>10548</v>
      </c>
      <c r="E28" s="82" t="n">
        <v>8501</v>
      </c>
      <c r="F28" s="82" t="n">
        <v>8330</v>
      </c>
      <c r="G28" s="82" t="n">
        <v>11355</v>
      </c>
      <c r="H28" s="82" t="n">
        <v>11735</v>
      </c>
      <c r="I28" s="82" t="n">
        <v>10528</v>
      </c>
      <c r="J28" s="82" t="n">
        <v>10449</v>
      </c>
      <c r="K28" s="82" t="n">
        <v>6511</v>
      </c>
      <c r="L28" s="82" t="n">
        <v>5525</v>
      </c>
      <c r="M28" s="82" t="n">
        <v>9558</v>
      </c>
      <c r="N28" s="82" t="n">
        <v>12145</v>
      </c>
      <c r="O28" s="83" t="n">
        <v>11843</v>
      </c>
      <c r="P28" s="84" t="n">
        <v>117028</v>
      </c>
      <c r="Q28" s="85" t="n">
        <v>34536</v>
      </c>
      <c r="R28" s="81" t="n">
        <v>51</v>
      </c>
      <c r="S28" s="82" t="n">
        <v>37</v>
      </c>
      <c r="T28" s="82" t="n">
        <v>37</v>
      </c>
      <c r="U28" s="82" t="n">
        <v>49</v>
      </c>
      <c r="V28" s="82" t="n">
        <v>48</v>
      </c>
      <c r="W28" s="82" t="n">
        <v>46</v>
      </c>
      <c r="X28" s="82" t="n">
        <v>46</v>
      </c>
      <c r="Y28" s="82" t="n">
        <v>34</v>
      </c>
      <c r="Z28" s="82" t="n">
        <v>34</v>
      </c>
      <c r="AA28" s="82" t="n">
        <v>40</v>
      </c>
      <c r="AB28" s="82" t="n">
        <v>49</v>
      </c>
      <c r="AC28" s="83" t="n">
        <v>48</v>
      </c>
      <c r="AD28" s="86" t="n">
        <v>519</v>
      </c>
      <c r="AE28" s="81" t="n">
        <v>52</v>
      </c>
      <c r="AF28" s="82" t="n">
        <v>52</v>
      </c>
      <c r="AG28" s="82" t="n">
        <v>52</v>
      </c>
      <c r="AH28" s="82" t="n">
        <v>52</v>
      </c>
      <c r="AI28" s="82" t="n">
        <v>52</v>
      </c>
      <c r="AJ28" s="82" t="n">
        <v>52</v>
      </c>
      <c r="AK28" s="82" t="n">
        <v>52</v>
      </c>
      <c r="AL28" s="82" t="n">
        <v>52</v>
      </c>
      <c r="AM28" s="82" t="n">
        <v>52</v>
      </c>
      <c r="AN28" s="82" t="n">
        <v>52</v>
      </c>
      <c r="AO28" s="82" t="n">
        <v>52</v>
      </c>
      <c r="AP28" s="83" t="n">
        <v>51</v>
      </c>
      <c r="AQ28" s="87" t="n">
        <v>52</v>
      </c>
      <c r="AR28" s="81" t="n">
        <v>100</v>
      </c>
      <c r="AS28" s="82" t="n">
        <v>100</v>
      </c>
      <c r="AT28" s="82" t="n">
        <v>100</v>
      </c>
      <c r="AU28" s="82" t="n">
        <v>100</v>
      </c>
      <c r="AV28" s="82" t="n">
        <v>100</v>
      </c>
      <c r="AW28" s="82" t="n">
        <v>100</v>
      </c>
      <c r="AX28" s="82" t="n">
        <v>100</v>
      </c>
      <c r="AY28" s="82" t="n">
        <v>100</v>
      </c>
      <c r="AZ28" s="82" t="n">
        <v>100</v>
      </c>
      <c r="BA28" s="82" t="n">
        <v>100</v>
      </c>
      <c r="BB28" s="82" t="n">
        <v>100</v>
      </c>
      <c r="BC28" s="83" t="n">
        <v>100</v>
      </c>
    </row>
    <row r="29" customFormat="false" ht="30" hidden="false" customHeight="true" outlineLevel="0" collapsed="false">
      <c r="A29" s="92"/>
      <c r="B29" s="79" t="n">
        <v>26</v>
      </c>
      <c r="C29" s="88" t="s">
        <v>93</v>
      </c>
      <c r="D29" s="81" t="n">
        <v>6160</v>
      </c>
      <c r="E29" s="82" t="n">
        <v>7348</v>
      </c>
      <c r="F29" s="82" t="n">
        <v>4611</v>
      </c>
      <c r="G29" s="82" t="n">
        <v>8</v>
      </c>
      <c r="H29" s="82" t="n">
        <v>0</v>
      </c>
      <c r="I29" s="82" t="n">
        <v>46</v>
      </c>
      <c r="J29" s="82" t="n">
        <v>3732</v>
      </c>
      <c r="K29" s="82" t="n">
        <v>5339</v>
      </c>
      <c r="L29" s="82" t="n">
        <v>2268</v>
      </c>
      <c r="M29" s="82" t="n">
        <v>3213</v>
      </c>
      <c r="N29" s="82" t="n">
        <v>4875</v>
      </c>
      <c r="O29" s="83" t="n">
        <v>3498</v>
      </c>
      <c r="P29" s="89" t="n">
        <v>41098</v>
      </c>
      <c r="Q29" s="90" t="n">
        <v>14533</v>
      </c>
      <c r="R29" s="81" t="n">
        <v>107</v>
      </c>
      <c r="S29" s="82" t="n">
        <v>105</v>
      </c>
      <c r="T29" s="82" t="n">
        <v>104</v>
      </c>
      <c r="U29" s="82" t="n">
        <v>1</v>
      </c>
      <c r="V29" s="82" t="n">
        <v>0</v>
      </c>
      <c r="W29" s="82" t="n">
        <v>2</v>
      </c>
      <c r="X29" s="82" t="n">
        <v>91</v>
      </c>
      <c r="Y29" s="82" t="n">
        <v>103</v>
      </c>
      <c r="Z29" s="82" t="n">
        <v>76</v>
      </c>
      <c r="AA29" s="82" t="n">
        <v>103</v>
      </c>
      <c r="AB29" s="82" t="n">
        <v>103</v>
      </c>
      <c r="AC29" s="83" t="n">
        <v>101</v>
      </c>
      <c r="AD29" s="87" t="n">
        <v>896</v>
      </c>
      <c r="AE29" s="81" t="n">
        <v>107</v>
      </c>
      <c r="AF29" s="82" t="n">
        <v>107</v>
      </c>
      <c r="AG29" s="82" t="n">
        <v>107</v>
      </c>
      <c r="AH29" s="82" t="n">
        <v>107</v>
      </c>
      <c r="AI29" s="82" t="n">
        <v>107</v>
      </c>
      <c r="AJ29" s="82" t="n">
        <v>107</v>
      </c>
      <c r="AK29" s="82" t="n">
        <v>107</v>
      </c>
      <c r="AL29" s="82" t="n">
        <v>107</v>
      </c>
      <c r="AM29" s="82" t="n">
        <v>107</v>
      </c>
      <c r="AN29" s="82" t="n">
        <v>107</v>
      </c>
      <c r="AO29" s="82" t="n">
        <v>107</v>
      </c>
      <c r="AP29" s="83" t="n">
        <v>107</v>
      </c>
      <c r="AQ29" s="87" t="n">
        <v>107</v>
      </c>
      <c r="AR29" s="81" t="n">
        <v>100</v>
      </c>
      <c r="AS29" s="82" t="n">
        <v>100</v>
      </c>
      <c r="AT29" s="82" t="n">
        <v>100</v>
      </c>
      <c r="AU29" s="82" t="n">
        <v>100</v>
      </c>
      <c r="AV29" s="82" t="n">
        <v>100</v>
      </c>
      <c r="AW29" s="82" t="n">
        <v>100</v>
      </c>
      <c r="AX29" s="82" t="n">
        <v>100</v>
      </c>
      <c r="AY29" s="82" t="n">
        <v>100</v>
      </c>
      <c r="AZ29" s="82" t="n">
        <v>100</v>
      </c>
      <c r="BA29" s="82" t="n">
        <v>100</v>
      </c>
      <c r="BB29" s="82" t="n">
        <v>100</v>
      </c>
      <c r="BC29" s="83" t="n">
        <v>100</v>
      </c>
    </row>
    <row r="30" customFormat="false" ht="30" hidden="false" customHeight="true" outlineLevel="0" collapsed="false">
      <c r="A30" s="92"/>
      <c r="B30" s="79" t="n">
        <v>27</v>
      </c>
      <c r="C30" s="88" t="s">
        <v>95</v>
      </c>
      <c r="D30" s="81" t="n">
        <v>74089</v>
      </c>
      <c r="E30" s="82" t="n">
        <v>62505</v>
      </c>
      <c r="F30" s="82" t="n">
        <v>62826</v>
      </c>
      <c r="G30" s="82" t="n">
        <v>76564</v>
      </c>
      <c r="H30" s="82" t="n">
        <v>80134</v>
      </c>
      <c r="I30" s="82" t="n">
        <v>73253</v>
      </c>
      <c r="J30" s="82" t="n">
        <v>78283</v>
      </c>
      <c r="K30" s="82" t="n">
        <v>63127</v>
      </c>
      <c r="L30" s="82" t="n">
        <v>59044</v>
      </c>
      <c r="M30" s="82" t="n">
        <v>68233</v>
      </c>
      <c r="N30" s="82" t="n">
        <v>81687</v>
      </c>
      <c r="O30" s="83" t="n">
        <v>82959</v>
      </c>
      <c r="P30" s="84" t="n">
        <v>862704</v>
      </c>
      <c r="Q30" s="85" t="n">
        <v>238735</v>
      </c>
      <c r="R30" s="81" t="n">
        <v>301</v>
      </c>
      <c r="S30" s="82" t="n">
        <v>169</v>
      </c>
      <c r="T30" s="82" t="n">
        <v>252</v>
      </c>
      <c r="U30" s="82" t="n">
        <v>304</v>
      </c>
      <c r="V30" s="82" t="n">
        <v>315</v>
      </c>
      <c r="W30" s="82" t="n">
        <v>308</v>
      </c>
      <c r="X30" s="82" t="n">
        <v>299</v>
      </c>
      <c r="Y30" s="82" t="n">
        <v>209</v>
      </c>
      <c r="Z30" s="82" t="n">
        <v>189</v>
      </c>
      <c r="AA30" s="82" t="n">
        <v>265</v>
      </c>
      <c r="AB30" s="82" t="n">
        <v>309</v>
      </c>
      <c r="AC30" s="83" t="n">
        <v>298</v>
      </c>
      <c r="AD30" s="86" t="n">
        <v>3218</v>
      </c>
      <c r="AE30" s="81" t="n">
        <v>349</v>
      </c>
      <c r="AF30" s="82" t="n">
        <v>349</v>
      </c>
      <c r="AG30" s="82" t="n">
        <v>349</v>
      </c>
      <c r="AH30" s="82" t="n">
        <v>349</v>
      </c>
      <c r="AI30" s="82" t="n">
        <v>349</v>
      </c>
      <c r="AJ30" s="82" t="n">
        <v>317</v>
      </c>
      <c r="AK30" s="82" t="n">
        <v>317</v>
      </c>
      <c r="AL30" s="82" t="n">
        <v>317</v>
      </c>
      <c r="AM30" s="82" t="n">
        <v>317</v>
      </c>
      <c r="AN30" s="82" t="n">
        <v>317</v>
      </c>
      <c r="AO30" s="82" t="n">
        <v>317</v>
      </c>
      <c r="AP30" s="83" t="n">
        <v>315</v>
      </c>
      <c r="AQ30" s="87" t="n">
        <v>349</v>
      </c>
      <c r="AR30" s="81" t="n">
        <v>100</v>
      </c>
      <c r="AS30" s="82" t="n">
        <v>100</v>
      </c>
      <c r="AT30" s="82" t="n">
        <v>100</v>
      </c>
      <c r="AU30" s="82" t="n">
        <v>100</v>
      </c>
      <c r="AV30" s="82" t="n">
        <v>100</v>
      </c>
      <c r="AW30" s="82" t="n">
        <v>100</v>
      </c>
      <c r="AX30" s="82" t="n">
        <v>100</v>
      </c>
      <c r="AY30" s="82" t="n">
        <v>100</v>
      </c>
      <c r="AZ30" s="82" t="n">
        <v>100</v>
      </c>
      <c r="BA30" s="82" t="n">
        <v>100</v>
      </c>
      <c r="BB30" s="82" t="n">
        <v>100</v>
      </c>
      <c r="BC30" s="83" t="n">
        <v>100</v>
      </c>
    </row>
    <row r="31" customFormat="false" ht="30" hidden="false" customHeight="true" outlineLevel="0" collapsed="false">
      <c r="B31" s="79" t="n">
        <v>28</v>
      </c>
      <c r="C31" s="88" t="s">
        <v>98</v>
      </c>
      <c r="D31" s="81" t="n">
        <v>16516</v>
      </c>
      <c r="E31" s="82" t="n">
        <v>11257</v>
      </c>
      <c r="F31" s="82" t="n">
        <v>11509</v>
      </c>
      <c r="G31" s="82" t="n">
        <v>15442</v>
      </c>
      <c r="H31" s="82" t="n">
        <v>15723</v>
      </c>
      <c r="I31" s="82" t="n">
        <v>13485</v>
      </c>
      <c r="J31" s="82" t="n">
        <v>14789</v>
      </c>
      <c r="K31" s="82" t="n">
        <v>10694</v>
      </c>
      <c r="L31" s="82" t="n">
        <v>7582</v>
      </c>
      <c r="M31" s="82" t="n">
        <v>11706</v>
      </c>
      <c r="N31" s="82" t="n">
        <v>16428</v>
      </c>
      <c r="O31" s="83" t="n">
        <v>16072</v>
      </c>
      <c r="P31" s="89" t="n">
        <v>161203</v>
      </c>
      <c r="Q31" s="90" t="n">
        <v>49016</v>
      </c>
      <c r="R31" s="81" t="n">
        <v>57</v>
      </c>
      <c r="S31" s="82" t="n">
        <v>40</v>
      </c>
      <c r="T31" s="82" t="n">
        <v>48</v>
      </c>
      <c r="U31" s="82" t="n">
        <v>51</v>
      </c>
      <c r="V31" s="82" t="n">
        <v>52</v>
      </c>
      <c r="W31" s="82" t="n">
        <v>50</v>
      </c>
      <c r="X31" s="82" t="n">
        <v>53</v>
      </c>
      <c r="Y31" s="82" t="n">
        <v>45</v>
      </c>
      <c r="Z31" s="82" t="n">
        <v>33</v>
      </c>
      <c r="AA31" s="82" t="n">
        <v>42</v>
      </c>
      <c r="AB31" s="82" t="n">
        <v>53</v>
      </c>
      <c r="AC31" s="83" t="n">
        <v>53</v>
      </c>
      <c r="AD31" s="87" t="n">
        <v>577</v>
      </c>
      <c r="AE31" s="81" t="n">
        <v>57</v>
      </c>
      <c r="AF31" s="82" t="n">
        <v>57</v>
      </c>
      <c r="AG31" s="82" t="n">
        <v>57</v>
      </c>
      <c r="AH31" s="82" t="n">
        <v>57</v>
      </c>
      <c r="AI31" s="82" t="n">
        <v>57</v>
      </c>
      <c r="AJ31" s="82" t="n">
        <v>57</v>
      </c>
      <c r="AK31" s="82" t="n">
        <v>57</v>
      </c>
      <c r="AL31" s="82" t="n">
        <v>57</v>
      </c>
      <c r="AM31" s="82" t="n">
        <v>57</v>
      </c>
      <c r="AN31" s="82" t="n">
        <v>57</v>
      </c>
      <c r="AO31" s="82" t="n">
        <v>57</v>
      </c>
      <c r="AP31" s="83" t="n">
        <v>57</v>
      </c>
      <c r="AQ31" s="87" t="n">
        <v>57</v>
      </c>
      <c r="AR31" s="81" t="n">
        <v>100</v>
      </c>
      <c r="AS31" s="82" t="n">
        <v>100</v>
      </c>
      <c r="AT31" s="82" t="n">
        <v>100</v>
      </c>
      <c r="AU31" s="82" t="n">
        <v>100</v>
      </c>
      <c r="AV31" s="82" t="n">
        <v>100</v>
      </c>
      <c r="AW31" s="82" t="n">
        <v>100</v>
      </c>
      <c r="AX31" s="82" t="n">
        <v>100</v>
      </c>
      <c r="AY31" s="82" t="n">
        <v>100</v>
      </c>
      <c r="AZ31" s="82" t="n">
        <v>100</v>
      </c>
      <c r="BA31" s="82" t="n">
        <v>100</v>
      </c>
      <c r="BB31" s="82" t="n">
        <v>100</v>
      </c>
      <c r="BC31" s="83" t="n">
        <v>100</v>
      </c>
    </row>
    <row r="32" customFormat="false" ht="30" hidden="false" customHeight="true" outlineLevel="0" collapsed="false">
      <c r="B32" s="79" t="n">
        <v>29</v>
      </c>
      <c r="C32" s="88" t="s">
        <v>101</v>
      </c>
      <c r="D32" s="81" t="n">
        <v>11724</v>
      </c>
      <c r="E32" s="82" t="n">
        <v>7040</v>
      </c>
      <c r="F32" s="82" t="n">
        <v>6285</v>
      </c>
      <c r="G32" s="82" t="n">
        <v>7170</v>
      </c>
      <c r="H32" s="82" t="n">
        <v>7589</v>
      </c>
      <c r="I32" s="82" t="n">
        <v>7385</v>
      </c>
      <c r="J32" s="82" t="n">
        <v>4780</v>
      </c>
      <c r="K32" s="82" t="n">
        <v>6261</v>
      </c>
      <c r="L32" s="82" t="n">
        <v>5295</v>
      </c>
      <c r="M32" s="82" t="n">
        <v>3981</v>
      </c>
      <c r="N32" s="82" t="n">
        <v>5183</v>
      </c>
      <c r="O32" s="83" t="n">
        <v>7715</v>
      </c>
      <c r="P32" s="84" t="n">
        <v>80408</v>
      </c>
      <c r="Q32" s="85" t="n">
        <v>24622</v>
      </c>
      <c r="R32" s="81" t="n">
        <v>40</v>
      </c>
      <c r="S32" s="82" t="n">
        <v>32</v>
      </c>
      <c r="T32" s="82" t="n">
        <v>20</v>
      </c>
      <c r="U32" s="82" t="n">
        <v>28</v>
      </c>
      <c r="V32" s="82" t="n">
        <v>38</v>
      </c>
      <c r="W32" s="82" t="n">
        <v>39</v>
      </c>
      <c r="X32" s="82" t="n">
        <v>27</v>
      </c>
      <c r="Y32" s="82" t="n">
        <v>27</v>
      </c>
      <c r="Z32" s="82" t="n">
        <v>21</v>
      </c>
      <c r="AA32" s="82" t="n">
        <v>7</v>
      </c>
      <c r="AB32" s="82" t="n">
        <v>16</v>
      </c>
      <c r="AC32" s="83" t="n">
        <v>32</v>
      </c>
      <c r="AD32" s="87" t="n">
        <v>327</v>
      </c>
      <c r="AE32" s="81" t="n">
        <v>40</v>
      </c>
      <c r="AF32" s="82" t="n">
        <v>40</v>
      </c>
      <c r="AG32" s="82" t="n">
        <v>40</v>
      </c>
      <c r="AH32" s="82" t="n">
        <v>40</v>
      </c>
      <c r="AI32" s="82" t="n">
        <v>40</v>
      </c>
      <c r="AJ32" s="82" t="n">
        <v>40</v>
      </c>
      <c r="AK32" s="82" t="n">
        <v>40</v>
      </c>
      <c r="AL32" s="82" t="n">
        <v>40</v>
      </c>
      <c r="AM32" s="82" t="n">
        <v>40</v>
      </c>
      <c r="AN32" s="82" t="n">
        <v>40</v>
      </c>
      <c r="AO32" s="82" t="n">
        <v>40</v>
      </c>
      <c r="AP32" s="83" t="n">
        <v>40</v>
      </c>
      <c r="AQ32" s="87" t="n">
        <v>40</v>
      </c>
      <c r="AR32" s="81" t="n">
        <v>100</v>
      </c>
      <c r="AS32" s="82" t="n">
        <v>100</v>
      </c>
      <c r="AT32" s="82" t="n">
        <v>100</v>
      </c>
      <c r="AU32" s="82" t="n">
        <v>100</v>
      </c>
      <c r="AV32" s="82" t="n">
        <v>100</v>
      </c>
      <c r="AW32" s="82" t="n">
        <v>100</v>
      </c>
      <c r="AX32" s="82" t="n">
        <v>100</v>
      </c>
      <c r="AY32" s="82" t="n">
        <v>100</v>
      </c>
      <c r="AZ32" s="82" t="n">
        <v>100</v>
      </c>
      <c r="BA32" s="82" t="n">
        <v>100</v>
      </c>
      <c r="BB32" s="82" t="n">
        <v>100</v>
      </c>
      <c r="BC32" s="83" t="n">
        <v>100</v>
      </c>
    </row>
    <row r="33" customFormat="false" ht="30" hidden="false" customHeight="true" outlineLevel="0" collapsed="false">
      <c r="B33" s="93" t="n">
        <v>30</v>
      </c>
      <c r="C33" s="94" t="s">
        <v>103</v>
      </c>
      <c r="D33" s="95" t="n">
        <v>19189</v>
      </c>
      <c r="E33" s="96" t="n">
        <v>21785</v>
      </c>
      <c r="F33" s="96" t="n">
        <v>22308</v>
      </c>
      <c r="G33" s="96" t="n">
        <v>23937</v>
      </c>
      <c r="H33" s="96" t="n">
        <v>12249</v>
      </c>
      <c r="I33" s="96" t="n">
        <v>9039</v>
      </c>
      <c r="J33" s="96" t="n">
        <v>9360</v>
      </c>
      <c r="K33" s="96" t="n">
        <v>6446</v>
      </c>
      <c r="L33" s="96" t="n">
        <v>5951</v>
      </c>
      <c r="M33" s="96" t="n">
        <v>11404</v>
      </c>
      <c r="N33" s="96" t="n">
        <v>20058</v>
      </c>
      <c r="O33" s="97" t="n">
        <v>33691</v>
      </c>
      <c r="P33" s="98" t="n">
        <v>195417</v>
      </c>
      <c r="Q33" s="99" t="n">
        <v>72938</v>
      </c>
      <c r="R33" s="95" t="n">
        <v>153</v>
      </c>
      <c r="S33" s="96" t="n">
        <v>154</v>
      </c>
      <c r="T33" s="96" t="n">
        <v>149</v>
      </c>
      <c r="U33" s="96" t="n">
        <v>145</v>
      </c>
      <c r="V33" s="96" t="n">
        <v>49</v>
      </c>
      <c r="W33" s="96" t="n">
        <v>82</v>
      </c>
      <c r="X33" s="96" t="n">
        <v>72</v>
      </c>
      <c r="Y33" s="96" t="n">
        <v>53</v>
      </c>
      <c r="Z33" s="96" t="n">
        <v>57</v>
      </c>
      <c r="AA33" s="96" t="n">
        <v>67</v>
      </c>
      <c r="AB33" s="96" t="n">
        <v>131</v>
      </c>
      <c r="AC33" s="97" t="n">
        <v>134</v>
      </c>
      <c r="AD33" s="100" t="n">
        <v>1246</v>
      </c>
      <c r="AE33" s="95" t="n">
        <v>153</v>
      </c>
      <c r="AF33" s="96" t="n">
        <v>154</v>
      </c>
      <c r="AG33" s="96" t="n">
        <v>154</v>
      </c>
      <c r="AH33" s="96" t="n">
        <v>154</v>
      </c>
      <c r="AI33" s="96" t="n">
        <v>154</v>
      </c>
      <c r="AJ33" s="96" t="n">
        <v>254</v>
      </c>
      <c r="AK33" s="96" t="n">
        <v>154</v>
      </c>
      <c r="AL33" s="96" t="n">
        <v>154</v>
      </c>
      <c r="AM33" s="96" t="n">
        <v>154</v>
      </c>
      <c r="AN33" s="96" t="n">
        <v>154</v>
      </c>
      <c r="AO33" s="96" t="n">
        <v>154</v>
      </c>
      <c r="AP33" s="97" t="n">
        <v>154</v>
      </c>
      <c r="AQ33" s="101" t="n">
        <v>254</v>
      </c>
      <c r="AR33" s="95" t="n">
        <v>100</v>
      </c>
      <c r="AS33" s="96" t="n">
        <v>100</v>
      </c>
      <c r="AT33" s="96" t="n">
        <v>100</v>
      </c>
      <c r="AU33" s="96" t="n">
        <v>100</v>
      </c>
      <c r="AV33" s="96" t="n">
        <v>100</v>
      </c>
      <c r="AW33" s="96" t="n">
        <v>100</v>
      </c>
      <c r="AX33" s="96" t="n">
        <v>100</v>
      </c>
      <c r="AY33" s="96" t="n">
        <v>100</v>
      </c>
      <c r="AZ33" s="96" t="n">
        <v>100</v>
      </c>
      <c r="BA33" s="96" t="n">
        <v>100</v>
      </c>
      <c r="BB33" s="96" t="n">
        <v>100</v>
      </c>
      <c r="BC33" s="97" t="n">
        <v>100</v>
      </c>
    </row>
    <row r="34" customFormat="false" ht="18" hidden="false" customHeight="false" outlineLevel="0" collapsed="false">
      <c r="O34" s="102" t="s">
        <v>122</v>
      </c>
      <c r="P34" s="103" t="n">
        <f aca="false">SUM(P4:P33)</f>
        <v>5874048</v>
      </c>
    </row>
    <row r="35" customFormat="false" ht="18" hidden="false" customHeight="false" outlineLevel="0" collapsed="false">
      <c r="O35" s="102" t="s">
        <v>125</v>
      </c>
      <c r="P35" s="104" t="str">
        <f aca="false">IF(P34=[1]入力シート!O36,"〇","×")</f>
        <v>〇</v>
      </c>
    </row>
  </sheetData>
  <mergeCells count="2">
    <mergeCell ref="B2:B3"/>
    <mergeCell ref="C2:C3"/>
  </mergeCells>
  <printOptions headings="false" gridLines="false" gridLinesSet="true" horizontalCentered="true" verticalCentered="true"/>
  <pageMargins left="0.984027777777778" right="0.984027777777778" top="0.984027777777778" bottom="0.984027777777778" header="0.511805555555555" footer="0.511805555555555"/>
  <pageSetup paperSize="9" scale="4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&amp;L&amp;16【別紙②】
&amp;11　　令和３年度　公共施設等電気使用量等見込み（令和２年９月～令和３年８月）</oddHeader>
    <oddFooter/>
  </headerFooter>
  <colBreaks count="1" manualBreakCount="1">
    <brk id="30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2021-11-05T05:20:55Z</dcterms:created>
  <dc:creator>nec-setup</dc:creator>
  <dc:description/>
  <dc:language>ja-JP</dc:language>
  <cp:lastModifiedBy/>
  <dcterms:modified xsi:type="dcterms:W3CDTF">2021-12-08T14:49:17Z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