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37677\Desktop\"/>
    </mc:Choice>
  </mc:AlternateContent>
  <xr:revisionPtr revIDLastSave="0" documentId="8_{3A089805-4D25-49A3-90BA-5FA6918923EF}" xr6:coauthVersionLast="36" xr6:coauthVersionMax="36" xr10:uidLastSave="{00000000-0000-0000-0000-000000000000}"/>
  <bookViews>
    <workbookView xWindow="0" yWindow="0" windowWidth="23040" windowHeight="9108" xr2:uid="{305B0187-9BF0-40E8-AF81-3E9DF4EB5A83}"/>
  </bookViews>
  <sheets>
    <sheet name="仕様書別紙①" sheetId="2" r:id="rId1"/>
    <sheet name="仕様書別紙②" sheetId="3" r:id="rId2"/>
  </sheets>
  <externalReferences>
    <externalReference r:id="rId3"/>
  </externalReferences>
  <definedNames>
    <definedName name="_xlnm.Print_Area" localSheetId="0">仕様書別紙①!$A$1:$S$28</definedName>
    <definedName name="_xlnm.Print_Area" localSheetId="1">仕様書別紙②!$B$2:$BC$28</definedName>
    <definedName name="_xlnm.Print_Titles" localSheetId="1">仕様書別紙②!$B:$C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3" l="1"/>
  <c r="P3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3" authorId="0" shapeId="0" xr:uid="{BD05583F-AF88-4ABB-843D-3B801CD00B6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太陽光発電設備含む
</t>
        </r>
        <r>
          <rPr>
            <sz val="9"/>
            <color indexed="81"/>
            <rFont val="ＭＳ Ｐゴシック"/>
            <family val="3"/>
            <charset val="128"/>
          </rPr>
          <t>発電容量（ｋＷ数）も記載</t>
        </r>
      </text>
    </comment>
  </commentList>
</comments>
</file>

<file path=xl/sharedStrings.xml><?xml version="1.0" encoding="utf-8"?>
<sst xmlns="http://schemas.openxmlformats.org/spreadsheetml/2006/main" count="413" uniqueCount="129">
  <si>
    <t>番号</t>
    <rPh sb="0" eb="2">
      <t>バンゴウ</t>
    </rPh>
    <phoneticPr fontId="2"/>
  </si>
  <si>
    <t>施設名</t>
    <rPh sb="0" eb="2">
      <t>シセツ</t>
    </rPh>
    <rPh sb="2" eb="3">
      <t>メイ</t>
    </rPh>
    <phoneticPr fontId="2"/>
  </si>
  <si>
    <t>供給場所</t>
    <rPh sb="0" eb="2">
      <t>キョウキュウ</t>
    </rPh>
    <rPh sb="2" eb="4">
      <t>バショ</t>
    </rPh>
    <phoneticPr fontId="2"/>
  </si>
  <si>
    <t>業種及び用途</t>
    <rPh sb="0" eb="2">
      <t>ギョウシュ</t>
    </rPh>
    <rPh sb="2" eb="3">
      <t>オヨ</t>
    </rPh>
    <rPh sb="4" eb="6">
      <t>ヨウト</t>
    </rPh>
    <phoneticPr fontId="2"/>
  </si>
  <si>
    <t>電気方式</t>
    <rPh sb="0" eb="2">
      <t>デンキ</t>
    </rPh>
    <rPh sb="2" eb="4">
      <t>ホウシキ</t>
    </rPh>
    <phoneticPr fontId="2"/>
  </si>
  <si>
    <t>供給電圧（Ｖ）</t>
    <rPh sb="0" eb="2">
      <t>キョウキュウ</t>
    </rPh>
    <rPh sb="2" eb="4">
      <t>デンアツ</t>
    </rPh>
    <phoneticPr fontId="2"/>
  </si>
  <si>
    <t>計量電圧（Ｖ）</t>
    <rPh sb="0" eb="2">
      <t>ケイリョウ</t>
    </rPh>
    <rPh sb="2" eb="4">
      <t>デンアツ</t>
    </rPh>
    <phoneticPr fontId="2"/>
  </si>
  <si>
    <t>標準　　　周波数　（Ｈｚ）</t>
    <rPh sb="0" eb="2">
      <t>ヒョウジュン</t>
    </rPh>
    <rPh sb="5" eb="8">
      <t>シュウハスウ</t>
    </rPh>
    <phoneticPr fontId="2"/>
  </si>
  <si>
    <t>受電
方式</t>
    <rPh sb="0" eb="2">
      <t>ジュデン</t>
    </rPh>
    <rPh sb="3" eb="5">
      <t>ホウシキ</t>
    </rPh>
    <phoneticPr fontId="2"/>
  </si>
  <si>
    <t>蓄熱設備</t>
    <rPh sb="0" eb="2">
      <t>チクネツ</t>
    </rPh>
    <rPh sb="2" eb="4">
      <t>セツビ</t>
    </rPh>
    <phoneticPr fontId="2"/>
  </si>
  <si>
    <t>業務用電化厨房設備契約の有無</t>
    <rPh sb="0" eb="3">
      <t>ギョウムヨウ</t>
    </rPh>
    <rPh sb="3" eb="5">
      <t>デンカ</t>
    </rPh>
    <rPh sb="5" eb="7">
      <t>チュウボウ</t>
    </rPh>
    <rPh sb="7" eb="9">
      <t>セツビ</t>
    </rPh>
    <rPh sb="9" eb="11">
      <t>ケイヤク</t>
    </rPh>
    <rPh sb="12" eb="14">
      <t>ウム</t>
    </rPh>
    <phoneticPr fontId="2"/>
  </si>
  <si>
    <t>発電設備</t>
    <rPh sb="0" eb="2">
      <t>ハツデン</t>
    </rPh>
    <rPh sb="2" eb="4">
      <t>セツビ</t>
    </rPh>
    <phoneticPr fontId="2"/>
  </si>
  <si>
    <t>電力の検針</t>
    <rPh sb="0" eb="2">
      <t>デンリョク</t>
    </rPh>
    <rPh sb="3" eb="5">
      <t>ケンシン</t>
    </rPh>
    <phoneticPr fontId="2"/>
  </si>
  <si>
    <t>契約電力
（ｋＷ）</t>
    <rPh sb="0" eb="2">
      <t>ケイヤク</t>
    </rPh>
    <rPh sb="2" eb="4">
      <t>デンリョク</t>
    </rPh>
    <phoneticPr fontId="2"/>
  </si>
  <si>
    <t>予定使用電力量
（ｋＷh)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</si>
  <si>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蓄熱設備の有無</t>
    <rPh sb="0" eb="2">
      <t>チクネツ</t>
    </rPh>
    <rPh sb="2" eb="4">
      <t>セツビ</t>
    </rPh>
    <rPh sb="5" eb="7">
      <t>ウム</t>
    </rPh>
    <phoneticPr fontId="2"/>
  </si>
  <si>
    <t>蓄熱調整契約の有無</t>
    <rPh sb="0" eb="2">
      <t>チクネツ</t>
    </rPh>
    <rPh sb="2" eb="4">
      <t>チョウセイ</t>
    </rPh>
    <rPh sb="4" eb="6">
      <t>ケイヤク</t>
    </rPh>
    <rPh sb="7" eb="9">
      <t>ウム</t>
    </rPh>
    <phoneticPr fontId="2"/>
  </si>
  <si>
    <t>非常用発電設備</t>
    <rPh sb="0" eb="3">
      <t>ヒジョウヨウ</t>
    </rPh>
    <rPh sb="3" eb="5">
      <t>ハツデン</t>
    </rPh>
    <rPh sb="5" eb="7">
      <t>セツビ</t>
    </rPh>
    <phoneticPr fontId="2"/>
  </si>
  <si>
    <t>常用発電設備</t>
    <rPh sb="0" eb="2">
      <t>ジョウヨウ</t>
    </rPh>
    <rPh sb="2" eb="4">
      <t>ハツデン</t>
    </rPh>
    <rPh sb="4" eb="6">
      <t>セツビ</t>
    </rPh>
    <phoneticPr fontId="2"/>
  </si>
  <si>
    <t>自動検針装置の有無</t>
    <rPh sb="0" eb="2">
      <t>ジドウ</t>
    </rPh>
    <rPh sb="2" eb="4">
      <t>ケンシン</t>
    </rPh>
    <rPh sb="4" eb="6">
      <t>ソウチ</t>
    </rPh>
    <rPh sb="7" eb="9">
      <t>ウム</t>
    </rPh>
    <phoneticPr fontId="2"/>
  </si>
  <si>
    <t>検針方法</t>
    <rPh sb="0" eb="2">
      <t>ケンシン</t>
    </rPh>
    <rPh sb="2" eb="4">
      <t>ホウホウ</t>
    </rPh>
    <phoneticPr fontId="2"/>
  </si>
  <si>
    <t>検針日</t>
    <phoneticPr fontId="2"/>
  </si>
  <si>
    <t>舞鶴市立新舞鶴小学校</t>
    <rPh sb="0" eb="4">
      <t>マイヅルシリツ</t>
    </rPh>
    <rPh sb="4" eb="5">
      <t>シン</t>
    </rPh>
    <rPh sb="5" eb="7">
      <t>マイヅル</t>
    </rPh>
    <rPh sb="7" eb="10">
      <t>ショウガッコウ</t>
    </rPh>
    <phoneticPr fontId="2"/>
  </si>
  <si>
    <t>舞鶴市字溝尻1200番地の4</t>
    <rPh sb="0" eb="3">
      <t>マイヅルシ</t>
    </rPh>
    <rPh sb="3" eb="4">
      <t>アザ</t>
    </rPh>
    <rPh sb="4" eb="5">
      <t>ミゾ</t>
    </rPh>
    <rPh sb="5" eb="6">
      <t>シリ</t>
    </rPh>
    <rPh sb="10" eb="12">
      <t>バンチ</t>
    </rPh>
    <phoneticPr fontId="2"/>
  </si>
  <si>
    <t>学校</t>
    <rPh sb="0" eb="2">
      <t>ガッコウ</t>
    </rPh>
    <phoneticPr fontId="2"/>
  </si>
  <si>
    <t>交流3相3線</t>
    <rPh sb="0" eb="2">
      <t>コウリュウ</t>
    </rPh>
    <rPh sb="3" eb="4">
      <t>ソウ</t>
    </rPh>
    <rPh sb="5" eb="6">
      <t>セン</t>
    </rPh>
    <phoneticPr fontId="2"/>
  </si>
  <si>
    <t>１回線受電</t>
    <rPh sb="1" eb="3">
      <t>カイセン</t>
    </rPh>
    <rPh sb="3" eb="5">
      <t>ジュデン</t>
    </rPh>
    <phoneticPr fontId="2"/>
  </si>
  <si>
    <t>なし</t>
    <phoneticPr fontId="2"/>
  </si>
  <si>
    <t>あり</t>
    <phoneticPr fontId="2"/>
  </si>
  <si>
    <t>有</t>
    <rPh sb="0" eb="1">
      <t>アリ</t>
    </rPh>
    <phoneticPr fontId="2"/>
  </si>
  <si>
    <t>自動検針</t>
    <rPh sb="0" eb="2">
      <t>ジドウ</t>
    </rPh>
    <rPh sb="2" eb="4">
      <t>ケンシン</t>
    </rPh>
    <phoneticPr fontId="2"/>
  </si>
  <si>
    <t>毎月1日</t>
    <rPh sb="0" eb="2">
      <t>マイツキ</t>
    </rPh>
    <rPh sb="3" eb="4">
      <t>ニチ</t>
    </rPh>
    <phoneticPr fontId="2"/>
  </si>
  <si>
    <t>舞鶴市立三笠小学校</t>
    <rPh sb="4" eb="6">
      <t>ミカサ</t>
    </rPh>
    <rPh sb="6" eb="9">
      <t>ショウガッコウ</t>
    </rPh>
    <phoneticPr fontId="2"/>
  </si>
  <si>
    <t>舞鶴市桃山町15番地の1</t>
    <rPh sb="0" eb="3">
      <t>マイヅルシ</t>
    </rPh>
    <rPh sb="3" eb="5">
      <t>モモヤマ</t>
    </rPh>
    <rPh sb="5" eb="6">
      <t>マチ</t>
    </rPh>
    <rPh sb="8" eb="10">
      <t>バンチ</t>
    </rPh>
    <phoneticPr fontId="2"/>
  </si>
  <si>
    <t>舞鶴市立倉梯小学校</t>
    <rPh sb="4" eb="5">
      <t>クラ</t>
    </rPh>
    <rPh sb="5" eb="6">
      <t>カケハシ</t>
    </rPh>
    <rPh sb="6" eb="9">
      <t>ショウガッコウ</t>
    </rPh>
    <phoneticPr fontId="2"/>
  </si>
  <si>
    <t>舞鶴市字行永291番地</t>
    <rPh sb="0" eb="3">
      <t>マイヅルシ</t>
    </rPh>
    <rPh sb="3" eb="4">
      <t>アザ</t>
    </rPh>
    <rPh sb="4" eb="6">
      <t>ユキナガ</t>
    </rPh>
    <rPh sb="9" eb="11">
      <t>バンチ</t>
    </rPh>
    <phoneticPr fontId="2"/>
  </si>
  <si>
    <t>舞鶴市立倉梯第二小学校</t>
    <phoneticPr fontId="2"/>
  </si>
  <si>
    <t>舞鶴市字行永7番地</t>
    <rPh sb="0" eb="3">
      <t>マイヅルシ</t>
    </rPh>
    <rPh sb="3" eb="4">
      <t>アザ</t>
    </rPh>
    <rPh sb="4" eb="6">
      <t>ユキナガ</t>
    </rPh>
    <rPh sb="7" eb="9">
      <t>バンチ</t>
    </rPh>
    <phoneticPr fontId="2"/>
  </si>
  <si>
    <t>舞鶴市立与保呂小学校</t>
    <rPh sb="4" eb="7">
      <t>ヨホロ</t>
    </rPh>
    <rPh sb="7" eb="10">
      <t>ショウガッコウ</t>
    </rPh>
    <phoneticPr fontId="2"/>
  </si>
  <si>
    <t>舞鶴市字与保呂48番地</t>
    <rPh sb="0" eb="3">
      <t>マイヅルシ</t>
    </rPh>
    <rPh sb="3" eb="4">
      <t>アザ</t>
    </rPh>
    <rPh sb="4" eb="7">
      <t>ヨホロ</t>
    </rPh>
    <rPh sb="9" eb="11">
      <t>バンチ</t>
    </rPh>
    <phoneticPr fontId="2"/>
  </si>
  <si>
    <t>舞鶴市立志楽小学校</t>
    <rPh sb="4" eb="5">
      <t>ココロザシ</t>
    </rPh>
    <rPh sb="5" eb="6">
      <t>ラク</t>
    </rPh>
    <rPh sb="6" eb="9">
      <t>ショウガッコウ</t>
    </rPh>
    <phoneticPr fontId="2"/>
  </si>
  <si>
    <t>舞鶴市字小倉60番地</t>
    <rPh sb="0" eb="3">
      <t>マイヅルシ</t>
    </rPh>
    <rPh sb="3" eb="4">
      <t>アザ</t>
    </rPh>
    <rPh sb="4" eb="6">
      <t>オグラ</t>
    </rPh>
    <rPh sb="8" eb="10">
      <t>バンチ</t>
    </rPh>
    <phoneticPr fontId="2"/>
  </si>
  <si>
    <t>舞鶴市立朝来小学校</t>
    <rPh sb="4" eb="6">
      <t>アサゴ</t>
    </rPh>
    <rPh sb="6" eb="9">
      <t>ショウガッコウ</t>
    </rPh>
    <phoneticPr fontId="2"/>
  </si>
  <si>
    <t>舞鶴市字朝来中545番地の1</t>
    <rPh sb="0" eb="3">
      <t>マイヅルシ</t>
    </rPh>
    <rPh sb="3" eb="4">
      <t>アザ</t>
    </rPh>
    <rPh sb="4" eb="6">
      <t>アサゴ</t>
    </rPh>
    <rPh sb="6" eb="7">
      <t>ナカ</t>
    </rPh>
    <rPh sb="10" eb="12">
      <t>バンチ</t>
    </rPh>
    <phoneticPr fontId="2"/>
  </si>
  <si>
    <t>舞鶴市立大浦小学校</t>
    <rPh sb="4" eb="6">
      <t>オオウラ</t>
    </rPh>
    <rPh sb="6" eb="9">
      <t>ショウガッコウ</t>
    </rPh>
    <phoneticPr fontId="2"/>
  </si>
  <si>
    <t>舞鶴市字平1583番地</t>
    <rPh sb="0" eb="3">
      <t>マイヅルシ</t>
    </rPh>
    <rPh sb="3" eb="4">
      <t>アザ</t>
    </rPh>
    <rPh sb="4" eb="5">
      <t>タイラ</t>
    </rPh>
    <rPh sb="9" eb="11">
      <t>バンチ</t>
    </rPh>
    <phoneticPr fontId="2"/>
  </si>
  <si>
    <t>舞鶴市立中舞鶴小学校</t>
    <rPh sb="4" eb="5">
      <t>ナカ</t>
    </rPh>
    <rPh sb="5" eb="7">
      <t>マイヅル</t>
    </rPh>
    <rPh sb="7" eb="10">
      <t>ショウガッコウ</t>
    </rPh>
    <phoneticPr fontId="2"/>
  </si>
  <si>
    <t>舞鶴市字余部上120番地</t>
    <rPh sb="0" eb="3">
      <t>マイヅルシ</t>
    </rPh>
    <rPh sb="3" eb="4">
      <t>アザ</t>
    </rPh>
    <rPh sb="4" eb="6">
      <t>アマルベ</t>
    </rPh>
    <rPh sb="6" eb="7">
      <t>カミ</t>
    </rPh>
    <rPh sb="10" eb="12">
      <t>バンチ</t>
    </rPh>
    <phoneticPr fontId="2"/>
  </si>
  <si>
    <t>舞鶴市立明倫小学校</t>
    <rPh sb="4" eb="6">
      <t>メイリン</t>
    </rPh>
    <rPh sb="6" eb="9">
      <t>ショウガッコウ</t>
    </rPh>
    <phoneticPr fontId="2"/>
  </si>
  <si>
    <t>舞鶴市字北田辺128番地の1</t>
    <rPh sb="0" eb="3">
      <t>マイヅルシ</t>
    </rPh>
    <rPh sb="3" eb="4">
      <t>アザ</t>
    </rPh>
    <rPh sb="4" eb="7">
      <t>キタタナベ</t>
    </rPh>
    <rPh sb="10" eb="12">
      <t>バンチ</t>
    </rPh>
    <phoneticPr fontId="2"/>
  </si>
  <si>
    <t>舞鶴市立吉原小学校</t>
    <rPh sb="4" eb="6">
      <t>ヨシワラ</t>
    </rPh>
    <rPh sb="6" eb="9">
      <t>ショウガッコウ</t>
    </rPh>
    <phoneticPr fontId="2"/>
  </si>
  <si>
    <t>見鶴市字東吉原613番地</t>
    <rPh sb="0" eb="1">
      <t>ミ</t>
    </rPh>
    <rPh sb="1" eb="2">
      <t>ヅル</t>
    </rPh>
    <rPh sb="2" eb="3">
      <t>シ</t>
    </rPh>
    <rPh sb="3" eb="4">
      <t>アザ</t>
    </rPh>
    <rPh sb="4" eb="5">
      <t>ヒガシ</t>
    </rPh>
    <rPh sb="5" eb="7">
      <t>ヨシワラ</t>
    </rPh>
    <rPh sb="10" eb="12">
      <t>バンチ</t>
    </rPh>
    <phoneticPr fontId="2"/>
  </si>
  <si>
    <t>舞鶴市立余内小学校</t>
    <rPh sb="4" eb="5">
      <t>アマ</t>
    </rPh>
    <rPh sb="5" eb="6">
      <t>ウチ</t>
    </rPh>
    <rPh sb="6" eb="9">
      <t>ショウガッコウ</t>
    </rPh>
    <phoneticPr fontId="2"/>
  </si>
  <si>
    <t>舞鶴市字倉谷30番地</t>
    <rPh sb="0" eb="3">
      <t>マイヅルシ</t>
    </rPh>
    <rPh sb="3" eb="4">
      <t>アザ</t>
    </rPh>
    <rPh sb="4" eb="6">
      <t>クラタニ</t>
    </rPh>
    <rPh sb="8" eb="10">
      <t>バンチ</t>
    </rPh>
    <phoneticPr fontId="2"/>
  </si>
  <si>
    <t>舞鶴市立池内小学校</t>
    <rPh sb="4" eb="6">
      <t>イケウチ</t>
    </rPh>
    <rPh sb="6" eb="9">
      <t>ショウガッコウ</t>
    </rPh>
    <phoneticPr fontId="2"/>
  </si>
  <si>
    <t>舞鶴市字布敷120番地の1</t>
    <rPh sb="0" eb="3">
      <t>マイヅルシ</t>
    </rPh>
    <rPh sb="3" eb="4">
      <t>アザ</t>
    </rPh>
    <rPh sb="4" eb="5">
      <t>ヌノ</t>
    </rPh>
    <rPh sb="5" eb="6">
      <t>シ</t>
    </rPh>
    <rPh sb="9" eb="11">
      <t>バンチ</t>
    </rPh>
    <phoneticPr fontId="2"/>
  </si>
  <si>
    <t>舞鶴市立中筋小学校</t>
    <rPh sb="4" eb="6">
      <t>ナカスジ</t>
    </rPh>
    <rPh sb="6" eb="9">
      <t>ショウガッコウ</t>
    </rPh>
    <phoneticPr fontId="2"/>
  </si>
  <si>
    <t>舞鶴市字公文名490番地</t>
    <rPh sb="0" eb="3">
      <t>マイヅルシ</t>
    </rPh>
    <rPh sb="3" eb="4">
      <t>アザ</t>
    </rPh>
    <rPh sb="4" eb="7">
      <t>クモンナ</t>
    </rPh>
    <rPh sb="10" eb="12">
      <t>バンチ</t>
    </rPh>
    <phoneticPr fontId="2"/>
  </si>
  <si>
    <t>太陽光
3.1ｋW</t>
    <rPh sb="0" eb="3">
      <t>タイヨウコウ</t>
    </rPh>
    <phoneticPr fontId="2"/>
  </si>
  <si>
    <t>舞鶴市立福井小学校</t>
    <rPh sb="4" eb="6">
      <t>フクイ</t>
    </rPh>
    <rPh sb="6" eb="9">
      <t>ショウガッコウ</t>
    </rPh>
    <phoneticPr fontId="2"/>
  </si>
  <si>
    <t>舞鶴市字下福井702番地の1</t>
    <rPh sb="0" eb="3">
      <t>マイヅルシ</t>
    </rPh>
    <rPh sb="3" eb="4">
      <t>アザ</t>
    </rPh>
    <rPh sb="4" eb="5">
      <t>シモ</t>
    </rPh>
    <rPh sb="5" eb="7">
      <t>フクイ</t>
    </rPh>
    <rPh sb="10" eb="12">
      <t>バンチ</t>
    </rPh>
    <phoneticPr fontId="2"/>
  </si>
  <si>
    <t>舞鶴市立高野小学校</t>
    <rPh sb="4" eb="6">
      <t>タカノ</t>
    </rPh>
    <rPh sb="6" eb="9">
      <t>ショウガッコウ</t>
    </rPh>
    <phoneticPr fontId="2"/>
  </si>
  <si>
    <t>舞鶴市高野台1番地の1</t>
    <rPh sb="0" eb="3">
      <t>マイヅルシ</t>
    </rPh>
    <rPh sb="3" eb="6">
      <t>タカノダイ</t>
    </rPh>
    <rPh sb="7" eb="9">
      <t>バンチ</t>
    </rPh>
    <phoneticPr fontId="2"/>
  </si>
  <si>
    <t>舞鶴市立岡田小学校</t>
    <rPh sb="4" eb="6">
      <t>オカダ</t>
    </rPh>
    <rPh sb="6" eb="9">
      <t>ショウガッコウ</t>
    </rPh>
    <phoneticPr fontId="2"/>
  </si>
  <si>
    <t>舞鶴市字久田美930番地</t>
    <rPh sb="0" eb="3">
      <t>マイヅルシ</t>
    </rPh>
    <rPh sb="3" eb="4">
      <t>アザ</t>
    </rPh>
    <rPh sb="4" eb="7">
      <t>クタミ</t>
    </rPh>
    <rPh sb="10" eb="12">
      <t>バンチ</t>
    </rPh>
    <phoneticPr fontId="2"/>
  </si>
  <si>
    <t>舞鶴市立由良川小学校</t>
    <rPh sb="4" eb="6">
      <t>ユラ</t>
    </rPh>
    <rPh sb="6" eb="7">
      <t>ガワ</t>
    </rPh>
    <rPh sb="7" eb="10">
      <t>ショウガッコウ</t>
    </rPh>
    <phoneticPr fontId="2"/>
  </si>
  <si>
    <t>舞鶴市字丸田74番地</t>
    <rPh sb="0" eb="3">
      <t>マイヅルシ</t>
    </rPh>
    <rPh sb="3" eb="4">
      <t>アザ</t>
    </rPh>
    <rPh sb="4" eb="6">
      <t>マルタ</t>
    </rPh>
    <rPh sb="8" eb="10">
      <t>バンチ</t>
    </rPh>
    <phoneticPr fontId="2"/>
  </si>
  <si>
    <t>舞鶴市立青葉中学校</t>
    <rPh sb="4" eb="6">
      <t>アオバ</t>
    </rPh>
    <rPh sb="6" eb="9">
      <t>チュウガッコウ</t>
    </rPh>
    <phoneticPr fontId="2"/>
  </si>
  <si>
    <t>舞鶴市字行永1810番地</t>
    <rPh sb="0" eb="3">
      <t>マイヅルシ</t>
    </rPh>
    <rPh sb="3" eb="4">
      <t>アザ</t>
    </rPh>
    <rPh sb="4" eb="6">
      <t>ユキナガ</t>
    </rPh>
    <rPh sb="10" eb="12">
      <t>バンチ</t>
    </rPh>
    <phoneticPr fontId="2"/>
  </si>
  <si>
    <t>舞鶴市立白糸中学校</t>
    <rPh sb="4" eb="6">
      <t>シライト</t>
    </rPh>
    <rPh sb="6" eb="9">
      <t>チュウガッコウ</t>
    </rPh>
    <phoneticPr fontId="2"/>
  </si>
  <si>
    <t>舞鶴市字浜840番地</t>
    <rPh sb="0" eb="3">
      <t>マイヅルシ</t>
    </rPh>
    <rPh sb="3" eb="4">
      <t>アザ</t>
    </rPh>
    <rPh sb="4" eb="5">
      <t>ハマ</t>
    </rPh>
    <rPh sb="8" eb="10">
      <t>バンチ</t>
    </rPh>
    <phoneticPr fontId="2"/>
  </si>
  <si>
    <t>太陽光
10ｋW</t>
    <rPh sb="0" eb="3">
      <t>タイヨウコウ</t>
    </rPh>
    <phoneticPr fontId="2"/>
  </si>
  <si>
    <t>舞鶴市立和田中学校</t>
    <rPh sb="4" eb="6">
      <t>ワダ</t>
    </rPh>
    <rPh sb="6" eb="9">
      <t>チュウガッコウ</t>
    </rPh>
    <phoneticPr fontId="2"/>
  </si>
  <si>
    <t>舞鶴市字和田640番地の4</t>
    <rPh sb="0" eb="3">
      <t>マイヅルシ</t>
    </rPh>
    <rPh sb="3" eb="4">
      <t>アザ</t>
    </rPh>
    <rPh sb="4" eb="6">
      <t>ワダ</t>
    </rPh>
    <rPh sb="9" eb="11">
      <t>バンチ</t>
    </rPh>
    <phoneticPr fontId="2"/>
  </si>
  <si>
    <t>舞鶴市立城南中学校</t>
    <rPh sb="4" eb="6">
      <t>ジョウナン</t>
    </rPh>
    <rPh sb="6" eb="9">
      <t>チュウガッコウ</t>
    </rPh>
    <phoneticPr fontId="2"/>
  </si>
  <si>
    <t>舞鶴市字京田30番地</t>
    <rPh sb="0" eb="3">
      <t>マイヅルシ</t>
    </rPh>
    <rPh sb="3" eb="4">
      <t>アザ</t>
    </rPh>
    <rPh sb="4" eb="6">
      <t>キョウダ</t>
    </rPh>
    <rPh sb="8" eb="10">
      <t>バンチ</t>
    </rPh>
    <phoneticPr fontId="2"/>
  </si>
  <si>
    <t>舞鶴市立城北中学校</t>
    <rPh sb="4" eb="6">
      <t>ジョウホク</t>
    </rPh>
    <rPh sb="6" eb="9">
      <t>チュウガッコウ</t>
    </rPh>
    <phoneticPr fontId="2"/>
  </si>
  <si>
    <t>舞鶴市字南田辺128番地</t>
    <rPh sb="0" eb="3">
      <t>マイヅルシ</t>
    </rPh>
    <rPh sb="3" eb="4">
      <t>アザ</t>
    </rPh>
    <rPh sb="4" eb="7">
      <t>ミナミタナベ</t>
    </rPh>
    <rPh sb="10" eb="12">
      <t>バンチ</t>
    </rPh>
    <phoneticPr fontId="2"/>
  </si>
  <si>
    <t>舞鶴市立若浦中学校</t>
    <rPh sb="4" eb="6">
      <t>ワカウラ</t>
    </rPh>
    <rPh sb="6" eb="9">
      <t>チュウガッコウ</t>
    </rPh>
    <phoneticPr fontId="2"/>
  </si>
  <si>
    <t>舞鶴市字大波下18番地</t>
    <rPh sb="0" eb="3">
      <t>マイヅルシ</t>
    </rPh>
    <rPh sb="3" eb="4">
      <t>アザ</t>
    </rPh>
    <rPh sb="4" eb="6">
      <t>オオバ</t>
    </rPh>
    <rPh sb="6" eb="7">
      <t>シモ</t>
    </rPh>
    <rPh sb="9" eb="11">
      <t>バンチ</t>
    </rPh>
    <phoneticPr fontId="2"/>
  </si>
  <si>
    <t>舞鶴市立加佐中学校</t>
    <rPh sb="4" eb="6">
      <t>カサ</t>
    </rPh>
    <rPh sb="6" eb="9">
      <t>チュウガッコウ</t>
    </rPh>
    <phoneticPr fontId="2"/>
  </si>
  <si>
    <t>舞鶴市字岡田由里20番地</t>
    <rPh sb="0" eb="3">
      <t>マイヅルシ</t>
    </rPh>
    <rPh sb="3" eb="4">
      <t>アザ</t>
    </rPh>
    <rPh sb="4" eb="6">
      <t>オカダ</t>
    </rPh>
    <rPh sb="6" eb="8">
      <t>ユリ</t>
    </rPh>
    <rPh sb="10" eb="12">
      <t>バンチ</t>
    </rPh>
    <phoneticPr fontId="2"/>
  </si>
  <si>
    <t>使用量（ｋｗｈ）</t>
    <rPh sb="0" eb="3">
      <t>シヨウリョウ</t>
    </rPh>
    <phoneticPr fontId="2"/>
  </si>
  <si>
    <t>最大需要電力（ｋｗ）</t>
    <rPh sb="0" eb="2">
      <t>サイダイ</t>
    </rPh>
    <rPh sb="2" eb="4">
      <t>ジュヨウ</t>
    </rPh>
    <rPh sb="4" eb="6">
      <t>デンリョク</t>
    </rPh>
    <phoneticPr fontId="2"/>
  </si>
  <si>
    <t>契約電力（ｋｗ）</t>
    <rPh sb="0" eb="2">
      <t>ケイヤク</t>
    </rPh>
    <rPh sb="2" eb="4">
      <t>デンリョク</t>
    </rPh>
    <phoneticPr fontId="2"/>
  </si>
  <si>
    <t>力率（％）</t>
    <rPh sb="0" eb="2">
      <t>リキリツ</t>
    </rPh>
    <phoneticPr fontId="2"/>
  </si>
  <si>
    <t>合計</t>
    <rPh sb="0" eb="2">
      <t>ゴウケイ</t>
    </rPh>
    <phoneticPr fontId="2"/>
  </si>
  <si>
    <t>夏季合計</t>
    <rPh sb="0" eb="2">
      <t>カキ</t>
    </rPh>
    <rPh sb="2" eb="4">
      <t>ゴウケイ</t>
    </rPh>
    <phoneticPr fontId="2"/>
  </si>
  <si>
    <t>最大値</t>
    <rPh sb="0" eb="3">
      <t>サイダイチ</t>
    </rPh>
    <phoneticPr fontId="2"/>
  </si>
  <si>
    <t>ＭＡＸ</t>
    <phoneticPr fontId="2"/>
  </si>
  <si>
    <t>検算→</t>
    <rPh sb="0" eb="2">
      <t>ケンザン</t>
    </rPh>
    <phoneticPr fontId="2"/>
  </si>
  <si>
    <t>別紙①施設・供給条件一覧（小中学校）</t>
    <rPh sb="0" eb="2">
      <t>ベッシ</t>
    </rPh>
    <rPh sb="3" eb="5">
      <t>シセツ</t>
    </rPh>
    <rPh sb="6" eb="8">
      <t>キョウキュウ</t>
    </rPh>
    <rPh sb="8" eb="10">
      <t>ジョウケン</t>
    </rPh>
    <rPh sb="10" eb="12">
      <t>イチラン</t>
    </rPh>
    <rPh sb="13" eb="17">
      <t>ショウチュウガッコウ</t>
    </rPh>
    <phoneticPr fontId="2"/>
  </si>
  <si>
    <t>９月</t>
  </si>
  <si>
    <t>１０月</t>
  </si>
  <si>
    <t>１１月</t>
  </si>
  <si>
    <t>１２月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</si>
  <si>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</si>
  <si>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</si>
  <si>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</si>
  <si>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</si>
  <si>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</si>
  <si>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</si>
  <si>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</si>
  <si>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</si>
  <si>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舞鶴市立新舞鶴小学校</t>
  </si>
  <si>
    <t>舞鶴市立三笠小学校</t>
  </si>
  <si>
    <t>舞鶴市立倉梯小学校</t>
  </si>
  <si>
    <t>舞鶴市立倉梯第二小学校</t>
  </si>
  <si>
    <t>舞鶴市立与保呂小学校</t>
  </si>
  <si>
    <t>舞鶴市立志楽小学校</t>
  </si>
  <si>
    <t>舞鶴市立朝来小学校</t>
  </si>
  <si>
    <t>舞鶴市立大浦小学校</t>
  </si>
  <si>
    <t>舞鶴市立中舞鶴小学校</t>
  </si>
  <si>
    <t>舞鶴市立明倫小学校</t>
  </si>
  <si>
    <t>舞鶴市立吉原小学校</t>
  </si>
  <si>
    <t>舞鶴市立余内小学校</t>
  </si>
  <si>
    <t>舞鶴市立池内小学校</t>
  </si>
  <si>
    <t>舞鶴市立中筋小学校</t>
  </si>
  <si>
    <t>舞鶴市立福井小学校</t>
  </si>
  <si>
    <t>舞鶴市立高野小学校</t>
  </si>
  <si>
    <t>舞鶴市立岡田小学校</t>
  </si>
  <si>
    <t>舞鶴市立由良川小学校</t>
  </si>
  <si>
    <t>舞鶴市立青葉中学校</t>
  </si>
  <si>
    <t>舞鶴市立白糸中学校</t>
  </si>
  <si>
    <t>舞鶴市立和田中学校</t>
  </si>
  <si>
    <t>舞鶴市立城南中学校</t>
  </si>
  <si>
    <t>舞鶴市立城北中学校</t>
  </si>
  <si>
    <t>舞鶴市立若浦中学校</t>
  </si>
  <si>
    <t>舞鶴市立加佐中学校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</si>
</sst>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shrinkToFit="1"/>
    </xf>
    <xf numFmtId="176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0" fontId="0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8" fontId="0" fillId="0" borderId="8" xfId="0" applyNumberFormat="1" applyFill="1" applyBorder="1">
      <alignment vertical="center"/>
    </xf>
    <xf numFmtId="38" fontId="0" fillId="0" borderId="9" xfId="1" applyFont="1" applyFill="1" applyBorder="1">
      <alignment vertical="center"/>
    </xf>
    <xf numFmtId="0" fontId="0" fillId="0" borderId="8" xfId="0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176" fontId="0" fillId="0" borderId="11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38" fontId="0" fillId="0" borderId="11" xfId="0" applyNumberFormat="1" applyFill="1" applyBorder="1">
      <alignment vertical="center"/>
    </xf>
    <xf numFmtId="0" fontId="9" fillId="0" borderId="12" xfId="0" applyFont="1" applyFill="1" applyBorder="1" applyAlignment="1">
      <alignment horizontal="center" vertical="center" textRotation="255" shrinkToFit="1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2" xfId="0" applyFill="1" applyBorder="1">
      <alignment vertical="center"/>
    </xf>
    <xf numFmtId="0" fontId="0" fillId="4" borderId="13" xfId="0" applyFill="1" applyBorder="1">
      <alignment vertical="center"/>
    </xf>
    <xf numFmtId="0" fontId="0" fillId="4" borderId="14" xfId="0" applyFill="1" applyBorder="1">
      <alignment vertical="center"/>
    </xf>
    <xf numFmtId="0" fontId="0" fillId="4" borderId="12" xfId="0" applyFill="1" applyBorder="1">
      <alignment vertical="center"/>
    </xf>
    <xf numFmtId="0" fontId="5" fillId="5" borderId="14" xfId="0" applyFont="1" applyFill="1" applyBorder="1">
      <alignment vertical="center"/>
    </xf>
    <xf numFmtId="0" fontId="5" fillId="5" borderId="15" xfId="0" applyFont="1" applyFill="1" applyBorder="1">
      <alignment vertical="center"/>
    </xf>
    <xf numFmtId="0" fontId="9" fillId="0" borderId="16" xfId="0" applyFont="1" applyFill="1" applyBorder="1" applyAlignment="1">
      <alignment horizontal="center" vertical="center" textRotation="255" shrinkToFit="1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0" borderId="18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0" fontId="9" fillId="0" borderId="20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left" vertical="center" wrapText="1"/>
    </xf>
    <xf numFmtId="38" fontId="0" fillId="0" borderId="14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2" xfId="1" applyFont="1" applyBorder="1">
      <alignment vertical="center"/>
    </xf>
    <xf numFmtId="0" fontId="9" fillId="0" borderId="25" xfId="0" applyFont="1" applyFill="1" applyBorder="1" applyAlignment="1">
      <alignment horizontal="right" vertical="center"/>
    </xf>
    <xf numFmtId="0" fontId="10" fillId="0" borderId="26" xfId="0" applyFont="1" applyFill="1" applyBorder="1" applyAlignment="1">
      <alignment horizontal="left" vertical="center" wrapText="1"/>
    </xf>
    <xf numFmtId="38" fontId="0" fillId="0" borderId="27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38" fontId="0" fillId="0" borderId="31" xfId="1" applyFont="1" applyBorder="1">
      <alignment vertical="center"/>
    </xf>
    <xf numFmtId="0" fontId="9" fillId="0" borderId="32" xfId="0" applyFont="1" applyFill="1" applyBorder="1" applyAlignment="1">
      <alignment horizontal="right" vertical="center"/>
    </xf>
    <xf numFmtId="0" fontId="10" fillId="0" borderId="33" xfId="0" applyFont="1" applyFill="1" applyBorder="1" applyAlignment="1">
      <alignment horizontal="left" vertical="center" wrapText="1"/>
    </xf>
    <xf numFmtId="38" fontId="0" fillId="0" borderId="0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35" xfId="1" applyFont="1" applyBorder="1">
      <alignment vertical="center"/>
    </xf>
    <xf numFmtId="38" fontId="0" fillId="0" borderId="36" xfId="1" applyFont="1" applyBorder="1">
      <alignment vertical="center"/>
    </xf>
    <xf numFmtId="38" fontId="0" fillId="0" borderId="37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4" xfId="0" applyFill="1" applyBorder="1">
      <alignment vertical="center"/>
    </xf>
    <xf numFmtId="0" fontId="0" fillId="0" borderId="34" xfId="0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8651;&#21147;&#20837;&#26413;&#23481;&#37327;&#23550;&#31574;(&#12525;&#12540;&#12459;&#12523;)\R3&#35576;&#12487;&#12540;&#12479;&#38651;&#27671;\R4&#24180;&#24230;&#21521;&#12369;&#20837;&#26413;&#20107;&#21209;L\&#12304;&#23398;&#26657;&#20998;&#12305;&#38651;&#21147;&#21336;&#20385;&#31309;&#31639;&#36039;&#26009;loc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Sheet2"/>
      <sheetName val="単価入力シート"/>
      <sheetName val="仕様書別紙②"/>
      <sheetName val="予定価格等計算シート"/>
      <sheetName val="設計書"/>
      <sheetName val="入札金額内訳書"/>
      <sheetName val="仕様書別紙①"/>
    </sheetNames>
    <sheetDataSet>
      <sheetData sheetId="0">
        <row r="3">
          <cell r="D3" t="str">
            <v>９月</v>
          </cell>
        </row>
        <row r="31">
          <cell r="O31">
            <v>3655826</v>
          </cell>
        </row>
      </sheetData>
      <sheetData sheetId="1" refreshError="1"/>
      <sheetData sheetId="2" refreshError="1"/>
      <sheetData sheetId="3">
        <row r="4">
          <cell r="C4" t="str">
            <v>舞鶴市立新舞鶴小学校</v>
          </cell>
        </row>
      </sheetData>
      <sheetData sheetId="4">
        <row r="3">
          <cell r="F3">
            <v>197</v>
          </cell>
        </row>
      </sheetData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CCF1F-5DF6-4DA0-A00C-3F2228EC8BB2}">
  <sheetPr>
    <pageSetUpPr fitToPage="1"/>
  </sheetPr>
  <dimension ref="A1:S28"/>
  <sheetViews>
    <sheetView tabSelected="1" view="pageBreakPreview" zoomScale="60" zoomScaleNormal="70" workbookViewId="0">
      <selection activeCell="N19" sqref="N19"/>
    </sheetView>
  </sheetViews>
  <sheetFormatPr defaultRowHeight="18" x14ac:dyDescent="0.45"/>
  <cols>
    <col min="1" max="1" width="8.796875" customWidth="1"/>
    <col min="2" max="2" width="23.796875" bestFit="1" customWidth="1"/>
    <col min="3" max="3" width="24.59765625" bestFit="1" customWidth="1"/>
    <col min="9" max="9" width="11.296875" bestFit="1" customWidth="1"/>
    <col min="10" max="17" width="10.69921875" customWidth="1"/>
  </cols>
  <sheetData>
    <row r="1" spans="1:19" ht="18.600000000000001" thickBot="1" x14ac:dyDescent="0.5">
      <c r="A1" t="s">
        <v>91</v>
      </c>
    </row>
    <row r="2" spans="1:19" x14ac:dyDescent="0.45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/>
      <c r="L2" s="4" t="s">
        <v>10</v>
      </c>
      <c r="M2" s="3" t="s">
        <v>11</v>
      </c>
      <c r="N2" s="3"/>
      <c r="O2" s="5" t="s">
        <v>12</v>
      </c>
      <c r="P2" s="6"/>
      <c r="Q2" s="7"/>
      <c r="R2" s="8" t="s">
        <v>13</v>
      </c>
      <c r="S2" s="9" t="s">
        <v>14</v>
      </c>
    </row>
    <row r="3" spans="1:19" ht="47.4" customHeight="1" x14ac:dyDescent="0.45">
      <c r="A3" s="10"/>
      <c r="B3" s="11"/>
      <c r="C3" s="11"/>
      <c r="D3" s="12"/>
      <c r="E3" s="12"/>
      <c r="F3" s="12"/>
      <c r="G3" s="12"/>
      <c r="H3" s="12"/>
      <c r="I3" s="12"/>
      <c r="J3" s="13" t="s">
        <v>15</v>
      </c>
      <c r="K3" s="13" t="s">
        <v>16</v>
      </c>
      <c r="L3" s="14"/>
      <c r="M3" s="13" t="s">
        <v>17</v>
      </c>
      <c r="N3" s="13" t="s">
        <v>18</v>
      </c>
      <c r="O3" s="13" t="s">
        <v>19</v>
      </c>
      <c r="P3" s="13" t="s">
        <v>20</v>
      </c>
      <c r="Q3" s="13" t="s">
        <v>21</v>
      </c>
      <c r="R3" s="15"/>
      <c r="S3" s="16"/>
    </row>
    <row r="4" spans="1:19" ht="36" customHeight="1" x14ac:dyDescent="0.45">
      <c r="A4" s="17">
        <v>1</v>
      </c>
      <c r="B4" s="18" t="s">
        <v>22</v>
      </c>
      <c r="C4" s="18" t="s">
        <v>23</v>
      </c>
      <c r="D4" s="19" t="s">
        <v>24</v>
      </c>
      <c r="E4" s="20" t="s">
        <v>25</v>
      </c>
      <c r="F4" s="21">
        <v>6600</v>
      </c>
      <c r="G4" s="21">
        <v>6600</v>
      </c>
      <c r="H4" s="22">
        <v>60</v>
      </c>
      <c r="I4" s="20" t="s">
        <v>26</v>
      </c>
      <c r="J4" s="19" t="s">
        <v>27</v>
      </c>
      <c r="K4" s="19" t="s">
        <v>27</v>
      </c>
      <c r="L4" s="19" t="s">
        <v>28</v>
      </c>
      <c r="M4" s="19" t="s">
        <v>27</v>
      </c>
      <c r="N4" s="19" t="s">
        <v>27</v>
      </c>
      <c r="O4" s="23" t="s">
        <v>29</v>
      </c>
      <c r="P4" s="24" t="s">
        <v>30</v>
      </c>
      <c r="Q4" s="24" t="s">
        <v>31</v>
      </c>
      <c r="R4" s="25">
        <v>197</v>
      </c>
      <c r="S4" s="26">
        <v>239464</v>
      </c>
    </row>
    <row r="5" spans="1:19" ht="36" customHeight="1" x14ac:dyDescent="0.45">
      <c r="A5" s="17">
        <v>2</v>
      </c>
      <c r="B5" s="18" t="s">
        <v>32</v>
      </c>
      <c r="C5" s="18" t="s">
        <v>33</v>
      </c>
      <c r="D5" s="19" t="s">
        <v>24</v>
      </c>
      <c r="E5" s="20" t="s">
        <v>25</v>
      </c>
      <c r="F5" s="21">
        <v>6600</v>
      </c>
      <c r="G5" s="21">
        <v>6600</v>
      </c>
      <c r="H5" s="22">
        <v>60</v>
      </c>
      <c r="I5" s="20" t="s">
        <v>26</v>
      </c>
      <c r="J5" s="19" t="s">
        <v>27</v>
      </c>
      <c r="K5" s="19" t="s">
        <v>27</v>
      </c>
      <c r="L5" s="19"/>
      <c r="M5" s="19" t="s">
        <v>27</v>
      </c>
      <c r="N5" s="27" t="s">
        <v>27</v>
      </c>
      <c r="O5" s="24" t="s">
        <v>29</v>
      </c>
      <c r="P5" s="24" t="s">
        <v>30</v>
      </c>
      <c r="Q5" s="24" t="s">
        <v>31</v>
      </c>
      <c r="R5" s="25">
        <v>111</v>
      </c>
      <c r="S5" s="26">
        <v>111541</v>
      </c>
    </row>
    <row r="6" spans="1:19" ht="36" customHeight="1" x14ac:dyDescent="0.45">
      <c r="A6" s="17">
        <v>3</v>
      </c>
      <c r="B6" s="18" t="s">
        <v>34</v>
      </c>
      <c r="C6" s="18" t="s">
        <v>35</v>
      </c>
      <c r="D6" s="19" t="s">
        <v>24</v>
      </c>
      <c r="E6" s="20" t="s">
        <v>25</v>
      </c>
      <c r="F6" s="21">
        <v>6600</v>
      </c>
      <c r="G6" s="21">
        <v>6600</v>
      </c>
      <c r="H6" s="22">
        <v>60</v>
      </c>
      <c r="I6" s="20" t="s">
        <v>26</v>
      </c>
      <c r="J6" s="19" t="s">
        <v>27</v>
      </c>
      <c r="K6" s="19" t="s">
        <v>27</v>
      </c>
      <c r="L6" s="19" t="s">
        <v>28</v>
      </c>
      <c r="M6" s="19" t="s">
        <v>27</v>
      </c>
      <c r="N6" s="27" t="s">
        <v>27</v>
      </c>
      <c r="O6" s="24" t="s">
        <v>29</v>
      </c>
      <c r="P6" s="24" t="s">
        <v>30</v>
      </c>
      <c r="Q6" s="24" t="s">
        <v>31</v>
      </c>
      <c r="R6" s="25">
        <v>175</v>
      </c>
      <c r="S6" s="26">
        <v>211766</v>
      </c>
    </row>
    <row r="7" spans="1:19" ht="36" customHeight="1" x14ac:dyDescent="0.45">
      <c r="A7" s="17">
        <v>4</v>
      </c>
      <c r="B7" s="18" t="s">
        <v>36</v>
      </c>
      <c r="C7" s="18" t="s">
        <v>37</v>
      </c>
      <c r="D7" s="19" t="s">
        <v>24</v>
      </c>
      <c r="E7" s="20" t="s">
        <v>25</v>
      </c>
      <c r="F7" s="21">
        <v>6600</v>
      </c>
      <c r="G7" s="21">
        <v>6600</v>
      </c>
      <c r="H7" s="22">
        <v>60</v>
      </c>
      <c r="I7" s="20" t="s">
        <v>26</v>
      </c>
      <c r="J7" s="19" t="s">
        <v>27</v>
      </c>
      <c r="K7" s="19" t="s">
        <v>27</v>
      </c>
      <c r="L7" s="19" t="s">
        <v>28</v>
      </c>
      <c r="M7" s="19" t="s">
        <v>27</v>
      </c>
      <c r="N7" s="27" t="s">
        <v>27</v>
      </c>
      <c r="O7" s="24" t="s">
        <v>29</v>
      </c>
      <c r="P7" s="24" t="s">
        <v>30</v>
      </c>
      <c r="Q7" s="24" t="s">
        <v>31</v>
      </c>
      <c r="R7" s="25">
        <v>138</v>
      </c>
      <c r="S7" s="26">
        <v>148628</v>
      </c>
    </row>
    <row r="8" spans="1:19" ht="36" customHeight="1" x14ac:dyDescent="0.45">
      <c r="A8" s="17">
        <v>5</v>
      </c>
      <c r="B8" s="18" t="s">
        <v>38</v>
      </c>
      <c r="C8" s="18" t="s">
        <v>39</v>
      </c>
      <c r="D8" s="19" t="s">
        <v>24</v>
      </c>
      <c r="E8" s="20" t="s">
        <v>25</v>
      </c>
      <c r="F8" s="21">
        <v>6600</v>
      </c>
      <c r="G8" s="21">
        <v>6600</v>
      </c>
      <c r="H8" s="22">
        <v>60</v>
      </c>
      <c r="I8" s="20" t="s">
        <v>26</v>
      </c>
      <c r="J8" s="19" t="s">
        <v>27</v>
      </c>
      <c r="K8" s="19" t="s">
        <v>27</v>
      </c>
      <c r="L8" s="19"/>
      <c r="M8" s="19" t="s">
        <v>27</v>
      </c>
      <c r="N8" s="27" t="s">
        <v>27</v>
      </c>
      <c r="O8" s="28" t="s">
        <v>29</v>
      </c>
      <c r="P8" s="28" t="s">
        <v>30</v>
      </c>
      <c r="Q8" s="29" t="s">
        <v>31</v>
      </c>
      <c r="R8" s="25">
        <v>100</v>
      </c>
      <c r="S8" s="26">
        <v>105746</v>
      </c>
    </row>
    <row r="9" spans="1:19" ht="36" customHeight="1" x14ac:dyDescent="0.45">
      <c r="A9" s="17">
        <v>6</v>
      </c>
      <c r="B9" s="18" t="s">
        <v>40</v>
      </c>
      <c r="C9" s="18" t="s">
        <v>41</v>
      </c>
      <c r="D9" s="19" t="s">
        <v>24</v>
      </c>
      <c r="E9" s="20" t="s">
        <v>25</v>
      </c>
      <c r="F9" s="21">
        <v>6600</v>
      </c>
      <c r="G9" s="21">
        <v>6600</v>
      </c>
      <c r="H9" s="22">
        <v>60</v>
      </c>
      <c r="I9" s="20" t="s">
        <v>26</v>
      </c>
      <c r="J9" s="19" t="s">
        <v>27</v>
      </c>
      <c r="K9" s="19" t="s">
        <v>27</v>
      </c>
      <c r="L9" s="19"/>
      <c r="M9" s="19" t="s">
        <v>27</v>
      </c>
      <c r="N9" s="27" t="s">
        <v>27</v>
      </c>
      <c r="O9" s="24" t="s">
        <v>29</v>
      </c>
      <c r="P9" s="24" t="s">
        <v>30</v>
      </c>
      <c r="Q9" s="24" t="s">
        <v>31</v>
      </c>
      <c r="R9" s="25">
        <v>155</v>
      </c>
      <c r="S9" s="26">
        <v>151828</v>
      </c>
    </row>
    <row r="10" spans="1:19" ht="36" customHeight="1" x14ac:dyDescent="0.45">
      <c r="A10" s="17">
        <v>7</v>
      </c>
      <c r="B10" s="18" t="s">
        <v>42</v>
      </c>
      <c r="C10" s="18" t="s">
        <v>43</v>
      </c>
      <c r="D10" s="19" t="s">
        <v>24</v>
      </c>
      <c r="E10" s="20" t="s">
        <v>25</v>
      </c>
      <c r="F10" s="21">
        <v>6600</v>
      </c>
      <c r="G10" s="21">
        <v>6600</v>
      </c>
      <c r="H10" s="22">
        <v>60</v>
      </c>
      <c r="I10" s="20" t="s">
        <v>26</v>
      </c>
      <c r="J10" s="19" t="s">
        <v>27</v>
      </c>
      <c r="K10" s="19" t="s">
        <v>27</v>
      </c>
      <c r="L10" s="19"/>
      <c r="M10" s="19" t="s">
        <v>28</v>
      </c>
      <c r="N10" s="27" t="s">
        <v>27</v>
      </c>
      <c r="O10" s="24" t="s">
        <v>29</v>
      </c>
      <c r="P10" s="24" t="s">
        <v>30</v>
      </c>
      <c r="Q10" s="24" t="s">
        <v>31</v>
      </c>
      <c r="R10" s="25">
        <v>110</v>
      </c>
      <c r="S10" s="26">
        <v>108321</v>
      </c>
    </row>
    <row r="11" spans="1:19" ht="36" customHeight="1" x14ac:dyDescent="0.45">
      <c r="A11" s="17">
        <v>8</v>
      </c>
      <c r="B11" s="18" t="s">
        <v>44</v>
      </c>
      <c r="C11" s="18" t="s">
        <v>45</v>
      </c>
      <c r="D11" s="19" t="s">
        <v>24</v>
      </c>
      <c r="E11" s="20" t="s">
        <v>25</v>
      </c>
      <c r="F11" s="21">
        <v>6600</v>
      </c>
      <c r="G11" s="21">
        <v>6600</v>
      </c>
      <c r="H11" s="22">
        <v>60</v>
      </c>
      <c r="I11" s="20" t="s">
        <v>26</v>
      </c>
      <c r="J11" s="19" t="s">
        <v>27</v>
      </c>
      <c r="K11" s="19" t="s">
        <v>27</v>
      </c>
      <c r="L11" s="19"/>
      <c r="M11" s="19" t="s">
        <v>27</v>
      </c>
      <c r="N11" s="19" t="s">
        <v>27</v>
      </c>
      <c r="O11" s="28" t="s">
        <v>29</v>
      </c>
      <c r="P11" s="28" t="s">
        <v>30</v>
      </c>
      <c r="Q11" s="29" t="s">
        <v>31</v>
      </c>
      <c r="R11" s="25">
        <v>86</v>
      </c>
      <c r="S11" s="26">
        <v>94636</v>
      </c>
    </row>
    <row r="12" spans="1:19" ht="36" customHeight="1" x14ac:dyDescent="0.45">
      <c r="A12" s="17">
        <v>9</v>
      </c>
      <c r="B12" s="18" t="s">
        <v>46</v>
      </c>
      <c r="C12" s="18" t="s">
        <v>47</v>
      </c>
      <c r="D12" s="19" t="s">
        <v>24</v>
      </c>
      <c r="E12" s="20" t="s">
        <v>25</v>
      </c>
      <c r="F12" s="21">
        <v>6600</v>
      </c>
      <c r="G12" s="21">
        <v>6600</v>
      </c>
      <c r="H12" s="22">
        <v>60</v>
      </c>
      <c r="I12" s="20" t="s">
        <v>26</v>
      </c>
      <c r="J12" s="19" t="s">
        <v>27</v>
      </c>
      <c r="K12" s="19" t="s">
        <v>27</v>
      </c>
      <c r="L12" s="19"/>
      <c r="M12" s="19" t="s">
        <v>27</v>
      </c>
      <c r="N12" s="27" t="s">
        <v>27</v>
      </c>
      <c r="O12" s="24" t="s">
        <v>29</v>
      </c>
      <c r="P12" s="24" t="s">
        <v>30</v>
      </c>
      <c r="Q12" s="24" t="s">
        <v>31</v>
      </c>
      <c r="R12" s="25">
        <v>122</v>
      </c>
      <c r="S12" s="26">
        <v>167791</v>
      </c>
    </row>
    <row r="13" spans="1:19" ht="36" customHeight="1" x14ac:dyDescent="0.45">
      <c r="A13" s="17">
        <v>10</v>
      </c>
      <c r="B13" s="18" t="s">
        <v>48</v>
      </c>
      <c r="C13" s="18" t="s">
        <v>49</v>
      </c>
      <c r="D13" s="19" t="s">
        <v>24</v>
      </c>
      <c r="E13" s="20" t="s">
        <v>25</v>
      </c>
      <c r="F13" s="21">
        <v>6600</v>
      </c>
      <c r="G13" s="21">
        <v>6600</v>
      </c>
      <c r="H13" s="22">
        <v>60</v>
      </c>
      <c r="I13" s="20" t="s">
        <v>26</v>
      </c>
      <c r="J13" s="19" t="s">
        <v>27</v>
      </c>
      <c r="K13" s="19" t="s">
        <v>27</v>
      </c>
      <c r="L13" s="19"/>
      <c r="M13" s="19" t="s">
        <v>27</v>
      </c>
      <c r="N13" s="27" t="s">
        <v>27</v>
      </c>
      <c r="O13" s="24" t="s">
        <v>29</v>
      </c>
      <c r="P13" s="24" t="s">
        <v>30</v>
      </c>
      <c r="Q13" s="24" t="s">
        <v>31</v>
      </c>
      <c r="R13" s="25">
        <v>161</v>
      </c>
      <c r="S13" s="26">
        <v>185889</v>
      </c>
    </row>
    <row r="14" spans="1:19" ht="36" customHeight="1" x14ac:dyDescent="0.45">
      <c r="A14" s="17">
        <v>11</v>
      </c>
      <c r="B14" s="18" t="s">
        <v>50</v>
      </c>
      <c r="C14" s="18" t="s">
        <v>51</v>
      </c>
      <c r="D14" s="19" t="s">
        <v>24</v>
      </c>
      <c r="E14" s="20" t="s">
        <v>25</v>
      </c>
      <c r="F14" s="21">
        <v>6600</v>
      </c>
      <c r="G14" s="21">
        <v>6600</v>
      </c>
      <c r="H14" s="22">
        <v>60</v>
      </c>
      <c r="I14" s="20" t="s">
        <v>26</v>
      </c>
      <c r="J14" s="19" t="s">
        <v>27</v>
      </c>
      <c r="K14" s="19" t="s">
        <v>27</v>
      </c>
      <c r="L14" s="19"/>
      <c r="M14" s="19" t="s">
        <v>27</v>
      </c>
      <c r="N14" s="27" t="s">
        <v>27</v>
      </c>
      <c r="O14" s="28" t="s">
        <v>29</v>
      </c>
      <c r="P14" s="28" t="s">
        <v>30</v>
      </c>
      <c r="Q14" s="29" t="s">
        <v>31</v>
      </c>
      <c r="R14" s="25">
        <v>69</v>
      </c>
      <c r="S14" s="26">
        <v>80015</v>
      </c>
    </row>
    <row r="15" spans="1:19" ht="36" customHeight="1" x14ac:dyDescent="0.45">
      <c r="A15" s="17">
        <v>12</v>
      </c>
      <c r="B15" s="18" t="s">
        <v>52</v>
      </c>
      <c r="C15" s="18" t="s">
        <v>53</v>
      </c>
      <c r="D15" s="19" t="s">
        <v>24</v>
      </c>
      <c r="E15" s="20" t="s">
        <v>25</v>
      </c>
      <c r="F15" s="21">
        <v>6600</v>
      </c>
      <c r="G15" s="21">
        <v>6600</v>
      </c>
      <c r="H15" s="22">
        <v>60</v>
      </c>
      <c r="I15" s="20" t="s">
        <v>26</v>
      </c>
      <c r="J15" s="19" t="s">
        <v>27</v>
      </c>
      <c r="K15" s="19" t="s">
        <v>27</v>
      </c>
      <c r="L15" s="19" t="s">
        <v>28</v>
      </c>
      <c r="M15" s="19" t="s">
        <v>27</v>
      </c>
      <c r="N15" s="27" t="s">
        <v>27</v>
      </c>
      <c r="O15" s="24" t="s">
        <v>29</v>
      </c>
      <c r="P15" s="24" t="s">
        <v>30</v>
      </c>
      <c r="Q15" s="24" t="s">
        <v>31</v>
      </c>
      <c r="R15" s="25">
        <v>151</v>
      </c>
      <c r="S15" s="26">
        <v>172613</v>
      </c>
    </row>
    <row r="16" spans="1:19" ht="36" customHeight="1" x14ac:dyDescent="0.45">
      <c r="A16" s="17">
        <v>13</v>
      </c>
      <c r="B16" s="18" t="s">
        <v>54</v>
      </c>
      <c r="C16" s="18" t="s">
        <v>55</v>
      </c>
      <c r="D16" s="19" t="s">
        <v>24</v>
      </c>
      <c r="E16" s="20" t="s">
        <v>25</v>
      </c>
      <c r="F16" s="21">
        <v>6600</v>
      </c>
      <c r="G16" s="21">
        <v>6600</v>
      </c>
      <c r="H16" s="22">
        <v>60</v>
      </c>
      <c r="I16" s="20" t="s">
        <v>26</v>
      </c>
      <c r="J16" s="19" t="s">
        <v>27</v>
      </c>
      <c r="K16" s="19" t="s">
        <v>27</v>
      </c>
      <c r="L16" s="19"/>
      <c r="M16" s="19" t="s">
        <v>27</v>
      </c>
      <c r="N16" s="19" t="s">
        <v>27</v>
      </c>
      <c r="O16" s="28" t="s">
        <v>29</v>
      </c>
      <c r="P16" s="28" t="s">
        <v>30</v>
      </c>
      <c r="Q16" s="29" t="s">
        <v>31</v>
      </c>
      <c r="R16" s="25">
        <v>69</v>
      </c>
      <c r="S16" s="26">
        <v>79099</v>
      </c>
    </row>
    <row r="17" spans="1:19" ht="36" customHeight="1" x14ac:dyDescent="0.45">
      <c r="A17" s="17">
        <v>14</v>
      </c>
      <c r="B17" s="18" t="s">
        <v>56</v>
      </c>
      <c r="C17" s="18" t="s">
        <v>57</v>
      </c>
      <c r="D17" s="19" t="s">
        <v>24</v>
      </c>
      <c r="E17" s="20" t="s">
        <v>25</v>
      </c>
      <c r="F17" s="21">
        <v>6600</v>
      </c>
      <c r="G17" s="21">
        <v>6600</v>
      </c>
      <c r="H17" s="22">
        <v>60</v>
      </c>
      <c r="I17" s="20" t="s">
        <v>26</v>
      </c>
      <c r="J17" s="19" t="s">
        <v>27</v>
      </c>
      <c r="K17" s="19" t="s">
        <v>27</v>
      </c>
      <c r="L17" s="19" t="s">
        <v>28</v>
      </c>
      <c r="M17" s="19" t="s">
        <v>27</v>
      </c>
      <c r="N17" s="30" t="s">
        <v>58</v>
      </c>
      <c r="O17" s="24" t="s">
        <v>29</v>
      </c>
      <c r="P17" s="24" t="s">
        <v>30</v>
      </c>
      <c r="Q17" s="24" t="s">
        <v>31</v>
      </c>
      <c r="R17" s="25">
        <v>212</v>
      </c>
      <c r="S17" s="26">
        <v>240707</v>
      </c>
    </row>
    <row r="18" spans="1:19" ht="36" customHeight="1" x14ac:dyDescent="0.45">
      <c r="A18" s="17">
        <v>15</v>
      </c>
      <c r="B18" s="18" t="s">
        <v>59</v>
      </c>
      <c r="C18" s="18" t="s">
        <v>60</v>
      </c>
      <c r="D18" s="19" t="s">
        <v>24</v>
      </c>
      <c r="E18" s="20" t="s">
        <v>25</v>
      </c>
      <c r="F18" s="21">
        <v>6600</v>
      </c>
      <c r="G18" s="21">
        <v>6600</v>
      </c>
      <c r="H18" s="22">
        <v>60</v>
      </c>
      <c r="I18" s="20" t="s">
        <v>26</v>
      </c>
      <c r="J18" s="19" t="s">
        <v>27</v>
      </c>
      <c r="K18" s="19" t="s">
        <v>27</v>
      </c>
      <c r="L18" s="19"/>
      <c r="M18" s="19" t="s">
        <v>27</v>
      </c>
      <c r="N18" s="19" t="s">
        <v>27</v>
      </c>
      <c r="O18" s="28" t="s">
        <v>29</v>
      </c>
      <c r="P18" s="28" t="s">
        <v>30</v>
      </c>
      <c r="Q18" s="29" t="s">
        <v>31</v>
      </c>
      <c r="R18" s="25">
        <v>65</v>
      </c>
      <c r="S18" s="26">
        <v>90822</v>
      </c>
    </row>
    <row r="19" spans="1:19" ht="36" customHeight="1" x14ac:dyDescent="0.45">
      <c r="A19" s="17">
        <v>16</v>
      </c>
      <c r="B19" s="18" t="s">
        <v>61</v>
      </c>
      <c r="C19" s="18" t="s">
        <v>62</v>
      </c>
      <c r="D19" s="19" t="s">
        <v>24</v>
      </c>
      <c r="E19" s="20" t="s">
        <v>25</v>
      </c>
      <c r="F19" s="21">
        <v>6600</v>
      </c>
      <c r="G19" s="21">
        <v>6600</v>
      </c>
      <c r="H19" s="22">
        <v>60</v>
      </c>
      <c r="I19" s="20" t="s">
        <v>26</v>
      </c>
      <c r="J19" s="19" t="s">
        <v>27</v>
      </c>
      <c r="K19" s="19" t="s">
        <v>27</v>
      </c>
      <c r="L19" s="19"/>
      <c r="M19" s="19" t="s">
        <v>27</v>
      </c>
      <c r="N19" s="30" t="s">
        <v>58</v>
      </c>
      <c r="O19" s="24" t="s">
        <v>29</v>
      </c>
      <c r="P19" s="24" t="s">
        <v>30</v>
      </c>
      <c r="Q19" s="24" t="s">
        <v>31</v>
      </c>
      <c r="R19" s="25">
        <v>118</v>
      </c>
      <c r="S19" s="26">
        <v>117118</v>
      </c>
    </row>
    <row r="20" spans="1:19" ht="36" customHeight="1" x14ac:dyDescent="0.45">
      <c r="A20" s="17">
        <v>17</v>
      </c>
      <c r="B20" s="18" t="s">
        <v>63</v>
      </c>
      <c r="C20" s="18" t="s">
        <v>64</v>
      </c>
      <c r="D20" s="19" t="s">
        <v>24</v>
      </c>
      <c r="E20" s="20" t="s">
        <v>25</v>
      </c>
      <c r="F20" s="21">
        <v>6600</v>
      </c>
      <c r="G20" s="21">
        <v>6600</v>
      </c>
      <c r="H20" s="22">
        <v>60</v>
      </c>
      <c r="I20" s="20" t="s">
        <v>26</v>
      </c>
      <c r="J20" s="19" t="s">
        <v>27</v>
      </c>
      <c r="K20" s="19" t="s">
        <v>27</v>
      </c>
      <c r="L20" s="19"/>
      <c r="M20" s="19" t="s">
        <v>27</v>
      </c>
      <c r="N20" s="27" t="s">
        <v>27</v>
      </c>
      <c r="O20" s="28" t="s">
        <v>29</v>
      </c>
      <c r="P20" s="28" t="s">
        <v>30</v>
      </c>
      <c r="Q20" s="29" t="s">
        <v>31</v>
      </c>
      <c r="R20" s="25">
        <v>77</v>
      </c>
      <c r="S20" s="26">
        <v>79181</v>
      </c>
    </row>
    <row r="21" spans="1:19" ht="36" customHeight="1" x14ac:dyDescent="0.45">
      <c r="A21" s="17">
        <v>18</v>
      </c>
      <c r="B21" s="18" t="s">
        <v>65</v>
      </c>
      <c r="C21" s="18" t="s">
        <v>66</v>
      </c>
      <c r="D21" s="19" t="s">
        <v>24</v>
      </c>
      <c r="E21" s="20" t="s">
        <v>25</v>
      </c>
      <c r="F21" s="21">
        <v>6600</v>
      </c>
      <c r="G21" s="21">
        <v>6600</v>
      </c>
      <c r="H21" s="22">
        <v>60</v>
      </c>
      <c r="I21" s="20" t="s">
        <v>26</v>
      </c>
      <c r="J21" s="19" t="s">
        <v>27</v>
      </c>
      <c r="K21" s="19" t="s">
        <v>27</v>
      </c>
      <c r="L21" s="19"/>
      <c r="M21" s="19" t="s">
        <v>27</v>
      </c>
      <c r="N21" s="27" t="s">
        <v>27</v>
      </c>
      <c r="O21" s="28" t="s">
        <v>29</v>
      </c>
      <c r="P21" s="28" t="s">
        <v>30</v>
      </c>
      <c r="Q21" s="29" t="s">
        <v>31</v>
      </c>
      <c r="R21" s="25">
        <v>87</v>
      </c>
      <c r="S21" s="26">
        <v>80196</v>
      </c>
    </row>
    <row r="22" spans="1:19" ht="36" customHeight="1" x14ac:dyDescent="0.45">
      <c r="A22" s="17">
        <v>19</v>
      </c>
      <c r="B22" s="18" t="s">
        <v>67</v>
      </c>
      <c r="C22" s="18" t="s">
        <v>68</v>
      </c>
      <c r="D22" s="19" t="s">
        <v>24</v>
      </c>
      <c r="E22" s="20" t="s">
        <v>25</v>
      </c>
      <c r="F22" s="21">
        <v>6600</v>
      </c>
      <c r="G22" s="21">
        <v>6600</v>
      </c>
      <c r="H22" s="22">
        <v>60</v>
      </c>
      <c r="I22" s="20" t="s">
        <v>26</v>
      </c>
      <c r="J22" s="19" t="s">
        <v>27</v>
      </c>
      <c r="K22" s="19" t="s">
        <v>27</v>
      </c>
      <c r="L22" s="19"/>
      <c r="M22" s="19" t="s">
        <v>27</v>
      </c>
      <c r="N22" s="19" t="s">
        <v>27</v>
      </c>
      <c r="O22" s="28" t="s">
        <v>29</v>
      </c>
      <c r="P22" s="28" t="s">
        <v>30</v>
      </c>
      <c r="Q22" s="29" t="s">
        <v>31</v>
      </c>
      <c r="R22" s="25">
        <v>161</v>
      </c>
      <c r="S22" s="26">
        <v>246689</v>
      </c>
    </row>
    <row r="23" spans="1:19" ht="36" customHeight="1" x14ac:dyDescent="0.45">
      <c r="A23" s="17">
        <v>20</v>
      </c>
      <c r="B23" s="18" t="s">
        <v>69</v>
      </c>
      <c r="C23" s="18" t="s">
        <v>70</v>
      </c>
      <c r="D23" s="19" t="s">
        <v>24</v>
      </c>
      <c r="E23" s="20" t="s">
        <v>25</v>
      </c>
      <c r="F23" s="21">
        <v>6600</v>
      </c>
      <c r="G23" s="21">
        <v>6600</v>
      </c>
      <c r="H23" s="22">
        <v>60</v>
      </c>
      <c r="I23" s="20" t="s">
        <v>26</v>
      </c>
      <c r="J23" s="19" t="s">
        <v>27</v>
      </c>
      <c r="K23" s="19" t="s">
        <v>27</v>
      </c>
      <c r="L23" s="19"/>
      <c r="M23" s="19" t="s">
        <v>27</v>
      </c>
      <c r="N23" s="13" t="s">
        <v>71</v>
      </c>
      <c r="O23" s="28" t="s">
        <v>29</v>
      </c>
      <c r="P23" s="28" t="s">
        <v>30</v>
      </c>
      <c r="Q23" s="29" t="s">
        <v>31</v>
      </c>
      <c r="R23" s="25">
        <v>132</v>
      </c>
      <c r="S23" s="26">
        <v>239527</v>
      </c>
    </row>
    <row r="24" spans="1:19" ht="36" customHeight="1" x14ac:dyDescent="0.45">
      <c r="A24" s="17">
        <v>21</v>
      </c>
      <c r="B24" s="18" t="s">
        <v>72</v>
      </c>
      <c r="C24" s="18" t="s">
        <v>73</v>
      </c>
      <c r="D24" s="19" t="s">
        <v>24</v>
      </c>
      <c r="E24" s="20" t="s">
        <v>25</v>
      </c>
      <c r="F24" s="21">
        <v>6600</v>
      </c>
      <c r="G24" s="21">
        <v>6600</v>
      </c>
      <c r="H24" s="22">
        <v>60</v>
      </c>
      <c r="I24" s="20" t="s">
        <v>26</v>
      </c>
      <c r="J24" s="19" t="s">
        <v>27</v>
      </c>
      <c r="K24" s="19" t="s">
        <v>27</v>
      </c>
      <c r="L24" s="19"/>
      <c r="M24" s="19" t="s">
        <v>27</v>
      </c>
      <c r="N24" s="19" t="s">
        <v>27</v>
      </c>
      <c r="O24" s="28" t="s">
        <v>29</v>
      </c>
      <c r="P24" s="28" t="s">
        <v>30</v>
      </c>
      <c r="Q24" s="29" t="s">
        <v>31</v>
      </c>
      <c r="R24" s="25">
        <v>92</v>
      </c>
      <c r="S24" s="26">
        <v>110005</v>
      </c>
    </row>
    <row r="25" spans="1:19" ht="36" customHeight="1" x14ac:dyDescent="0.45">
      <c r="A25" s="17">
        <v>22</v>
      </c>
      <c r="B25" s="18" t="s">
        <v>74</v>
      </c>
      <c r="C25" s="18" t="s">
        <v>75</v>
      </c>
      <c r="D25" s="19" t="s">
        <v>24</v>
      </c>
      <c r="E25" s="20" t="s">
        <v>25</v>
      </c>
      <c r="F25" s="21">
        <v>6600</v>
      </c>
      <c r="G25" s="21">
        <v>6600</v>
      </c>
      <c r="H25" s="22">
        <v>60</v>
      </c>
      <c r="I25" s="20" t="s">
        <v>26</v>
      </c>
      <c r="J25" s="19" t="s">
        <v>27</v>
      </c>
      <c r="K25" s="19" t="s">
        <v>27</v>
      </c>
      <c r="L25" s="19"/>
      <c r="M25" s="19" t="s">
        <v>27</v>
      </c>
      <c r="N25" s="19" t="s">
        <v>27</v>
      </c>
      <c r="O25" s="28" t="s">
        <v>29</v>
      </c>
      <c r="P25" s="28" t="s">
        <v>30</v>
      </c>
      <c r="Q25" s="29" t="s">
        <v>31</v>
      </c>
      <c r="R25" s="25">
        <v>175</v>
      </c>
      <c r="S25" s="26">
        <v>195627</v>
      </c>
    </row>
    <row r="26" spans="1:19" ht="36" customHeight="1" x14ac:dyDescent="0.45">
      <c r="A26" s="17">
        <v>23</v>
      </c>
      <c r="B26" s="18" t="s">
        <v>76</v>
      </c>
      <c r="C26" s="18" t="s">
        <v>77</v>
      </c>
      <c r="D26" s="19" t="s">
        <v>24</v>
      </c>
      <c r="E26" s="20" t="s">
        <v>25</v>
      </c>
      <c r="F26" s="21">
        <v>6600</v>
      </c>
      <c r="G26" s="21">
        <v>6600</v>
      </c>
      <c r="H26" s="22">
        <v>60</v>
      </c>
      <c r="I26" s="20" t="s">
        <v>26</v>
      </c>
      <c r="J26" s="19" t="s">
        <v>27</v>
      </c>
      <c r="K26" s="19" t="s">
        <v>27</v>
      </c>
      <c r="L26" s="19"/>
      <c r="M26" s="19" t="s">
        <v>27</v>
      </c>
      <c r="N26" s="19" t="s">
        <v>27</v>
      </c>
      <c r="O26" s="28" t="s">
        <v>29</v>
      </c>
      <c r="P26" s="28" t="s">
        <v>30</v>
      </c>
      <c r="Q26" s="29" t="s">
        <v>31</v>
      </c>
      <c r="R26" s="25">
        <v>163</v>
      </c>
      <c r="S26" s="26">
        <v>213342</v>
      </c>
    </row>
    <row r="27" spans="1:19" ht="36" customHeight="1" x14ac:dyDescent="0.45">
      <c r="A27" s="17">
        <v>24</v>
      </c>
      <c r="B27" s="18" t="s">
        <v>78</v>
      </c>
      <c r="C27" s="18" t="s">
        <v>79</v>
      </c>
      <c r="D27" s="19" t="s">
        <v>24</v>
      </c>
      <c r="E27" s="20" t="s">
        <v>25</v>
      </c>
      <c r="F27" s="21">
        <v>6600</v>
      </c>
      <c r="G27" s="21">
        <v>6600</v>
      </c>
      <c r="H27" s="22">
        <v>60</v>
      </c>
      <c r="I27" s="20" t="s">
        <v>26</v>
      </c>
      <c r="J27" s="19" t="s">
        <v>27</v>
      </c>
      <c r="K27" s="19" t="s">
        <v>27</v>
      </c>
      <c r="L27" s="19"/>
      <c r="M27" s="19" t="s">
        <v>27</v>
      </c>
      <c r="N27" s="19" t="s">
        <v>27</v>
      </c>
      <c r="O27" s="28" t="s">
        <v>29</v>
      </c>
      <c r="P27" s="28" t="s">
        <v>30</v>
      </c>
      <c r="Q27" s="29" t="s">
        <v>31</v>
      </c>
      <c r="R27" s="25">
        <v>100</v>
      </c>
      <c r="S27" s="26">
        <v>110814</v>
      </c>
    </row>
    <row r="28" spans="1:19" ht="36" customHeight="1" thickBot="1" x14ac:dyDescent="0.5">
      <c r="A28" s="31">
        <v>25</v>
      </c>
      <c r="B28" s="32" t="s">
        <v>80</v>
      </c>
      <c r="C28" s="32" t="s">
        <v>81</v>
      </c>
      <c r="D28" s="33" t="s">
        <v>24</v>
      </c>
      <c r="E28" s="34" t="s">
        <v>25</v>
      </c>
      <c r="F28" s="35">
        <v>6600</v>
      </c>
      <c r="G28" s="35">
        <v>6600</v>
      </c>
      <c r="H28" s="36">
        <v>60</v>
      </c>
      <c r="I28" s="34" t="s">
        <v>26</v>
      </c>
      <c r="J28" s="33" t="s">
        <v>27</v>
      </c>
      <c r="K28" s="33" t="s">
        <v>27</v>
      </c>
      <c r="L28" s="33"/>
      <c r="M28" s="33" t="s">
        <v>27</v>
      </c>
      <c r="N28" s="33" t="s">
        <v>27</v>
      </c>
      <c r="O28" s="37" t="s">
        <v>29</v>
      </c>
      <c r="P28" s="37" t="s">
        <v>30</v>
      </c>
      <c r="Q28" s="38" t="s">
        <v>31</v>
      </c>
      <c r="R28" s="39">
        <v>69</v>
      </c>
      <c r="S28" s="26">
        <v>74461</v>
      </c>
    </row>
  </sheetData>
  <mergeCells count="15">
    <mergeCell ref="O2:Q2"/>
    <mergeCell ref="R2:R3"/>
    <mergeCell ref="S2:S3"/>
    <mergeCell ref="G2:G3"/>
    <mergeCell ref="H2:H3"/>
    <mergeCell ref="I2:I3"/>
    <mergeCell ref="J2:K2"/>
    <mergeCell ref="L2:L3"/>
    <mergeCell ref="M2:N2"/>
    <mergeCell ref="A2:A3"/>
    <mergeCell ref="B2:B3"/>
    <mergeCell ref="C2:C3"/>
    <mergeCell ref="D2:D3"/>
    <mergeCell ref="E2:E3"/>
    <mergeCell ref="F2:F3"/>
  </mergeCells>
  <phoneticPr fontId="2"/>
  <pageMargins left="0.7" right="0.7" top="0.75" bottom="0.75" header="0.3" footer="0.3"/>
  <pageSetup paperSize="9" scale="49" fitToWidth="0" orientation="landscape" horizontalDpi="300" verticalDpi="300" r:id="rId1"/>
  <rowBreaks count="1" manualBreakCount="1">
    <brk id="2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3AB74-E260-4DDA-818F-68E86F1A882A}">
  <dimension ref="B1:BC30"/>
  <sheetViews>
    <sheetView view="pageBreakPreview" topLeftCell="A2" zoomScale="50" zoomScaleNormal="30" zoomScaleSheetLayoutView="50" workbookViewId="0">
      <selection activeCell="Y16" sqref="Y16"/>
    </sheetView>
  </sheetViews>
  <sheetFormatPr defaultRowHeight="18" x14ac:dyDescent="0.45"/>
  <cols>
    <col min="1" max="1" width="2.8984375" customWidth="1"/>
    <col min="2" max="2" width="3" bestFit="1" customWidth="1"/>
    <col min="3" max="3" width="23.69921875" customWidth="1"/>
    <col min="4" max="55" width="10.69921875" customWidth="1"/>
  </cols>
  <sheetData>
    <row r="1" spans="2:55" ht="18.600000000000001" thickBot="1" x14ac:dyDescent="0.5"/>
    <row r="2" spans="2:55" ht="18.600000000000001" customHeight="1" x14ac:dyDescent="0.45">
      <c r="B2" s="40" t="s">
        <v>0</v>
      </c>
      <c r="C2" s="84" t="s">
        <v>1</v>
      </c>
      <c r="D2" s="41" t="s">
        <v>82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1"/>
      <c r="Q2" s="43"/>
      <c r="R2" s="44" t="s">
        <v>83</v>
      </c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5"/>
      <c r="AE2" s="46" t="s">
        <v>84</v>
      </c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8"/>
      <c r="AR2" s="49" t="s">
        <v>85</v>
      </c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50"/>
    </row>
    <row r="3" spans="2:55" ht="18.600000000000001" customHeight="1" thickBot="1" x14ac:dyDescent="0.5">
      <c r="B3" s="51"/>
      <c r="C3" s="85"/>
      <c r="D3" s="52" t="s">
        <v>92</v>
      </c>
      <c r="E3" s="53" t="s">
        <v>93</v>
      </c>
      <c r="F3" s="53" t="s">
        <v>94</v>
      </c>
      <c r="G3" s="53" t="s">
        <v>95</v>
      </c>
      <c r="H3" s="53" t="s">
        <v>96</v>
      </c>
      <c r="I3" s="53" t="s">
        <v>97</v>
      </c>
      <c r="J3" s="53" t="s">
        <v>98</v>
      </c>
      <c r="K3" s="53" t="s">
        <v>99</v>
      </c>
      <c r="L3" s="53" t="s">
        <v>100</v>
      </c>
      <c r="M3" s="53" t="s">
        <v>101</v>
      </c>
      <c r="N3" s="53" t="s">
        <v>102</v>
      </c>
      <c r="O3" s="53" t="s">
        <v>103</v>
      </c>
      <c r="P3" s="54" t="s">
        <v>86</v>
      </c>
      <c r="Q3" s="55" t="s">
        <v>87</v>
      </c>
      <c r="R3" s="52" t="s">
        <v>92</v>
      </c>
      <c r="S3" s="53" t="s">
        <v>93</v>
      </c>
      <c r="T3" s="53" t="s">
        <v>94</v>
      </c>
      <c r="U3" s="53" t="s">
        <v>95</v>
      </c>
      <c r="V3" s="53" t="s">
        <v>96</v>
      </c>
      <c r="W3" s="53" t="s">
        <v>97</v>
      </c>
      <c r="X3" s="53" t="s">
        <v>98</v>
      </c>
      <c r="Y3" s="53" t="s">
        <v>99</v>
      </c>
      <c r="Z3" s="53" t="s">
        <v>100</v>
      </c>
      <c r="AA3" s="53" t="s">
        <v>101</v>
      </c>
      <c r="AB3" s="53" t="s">
        <v>102</v>
      </c>
      <c r="AC3" s="56" t="s">
        <v>103</v>
      </c>
      <c r="AD3" s="57" t="s">
        <v>88</v>
      </c>
      <c r="AE3" s="52" t="s">
        <v>92</v>
      </c>
      <c r="AF3" s="53" t="s">
        <v>93</v>
      </c>
      <c r="AG3" s="53" t="s">
        <v>94</v>
      </c>
      <c r="AH3" s="53" t="s">
        <v>95</v>
      </c>
      <c r="AI3" s="53" t="s">
        <v>96</v>
      </c>
      <c r="AJ3" s="53" t="s">
        <v>97</v>
      </c>
      <c r="AK3" s="53" t="s">
        <v>98</v>
      </c>
      <c r="AL3" s="53" t="s">
        <v>99</v>
      </c>
      <c r="AM3" s="53" t="s">
        <v>100</v>
      </c>
      <c r="AN3" s="53" t="s">
        <v>101</v>
      </c>
      <c r="AO3" s="53" t="s">
        <v>102</v>
      </c>
      <c r="AP3" s="53" t="s">
        <v>103</v>
      </c>
      <c r="AQ3" s="57" t="s">
        <v>89</v>
      </c>
      <c r="AR3" s="53" t="s">
        <v>92</v>
      </c>
      <c r="AS3" s="53" t="s">
        <v>93</v>
      </c>
      <c r="AT3" s="53" t="s">
        <v>94</v>
      </c>
      <c r="AU3" s="53" t="s">
        <v>95</v>
      </c>
      <c r="AV3" s="53" t="s">
        <v>96</v>
      </c>
      <c r="AW3" s="53" t="s">
        <v>97</v>
      </c>
      <c r="AX3" s="53" t="s">
        <v>98</v>
      </c>
      <c r="AY3" s="53" t="s">
        <v>99</v>
      </c>
      <c r="AZ3" s="53" t="s">
        <v>100</v>
      </c>
      <c r="BA3" s="53" t="s">
        <v>101</v>
      </c>
      <c r="BB3" s="53" t="s">
        <v>102</v>
      </c>
      <c r="BC3" s="53" t="s">
        <v>103</v>
      </c>
    </row>
    <row r="4" spans="2:55" ht="30" customHeight="1" x14ac:dyDescent="0.45">
      <c r="B4" s="58">
        <v>1</v>
      </c>
      <c r="C4" s="59" t="s">
        <v>104</v>
      </c>
      <c r="D4" s="60">
        <v>24025</v>
      </c>
      <c r="E4" s="60">
        <v>14353</v>
      </c>
      <c r="F4" s="60">
        <v>16366</v>
      </c>
      <c r="G4" s="60">
        <v>28126</v>
      </c>
      <c r="H4" s="60">
        <v>28333</v>
      </c>
      <c r="I4" s="60">
        <v>29987</v>
      </c>
      <c r="J4" s="60">
        <v>24954</v>
      </c>
      <c r="K4" s="60">
        <v>12769</v>
      </c>
      <c r="L4" s="60">
        <v>12032</v>
      </c>
      <c r="M4" s="60">
        <v>16031</v>
      </c>
      <c r="N4" s="60">
        <v>18239</v>
      </c>
      <c r="O4" s="60">
        <v>14249</v>
      </c>
      <c r="P4" s="61">
        <v>239464</v>
      </c>
      <c r="Q4" s="62">
        <v>56513</v>
      </c>
      <c r="R4" s="60">
        <v>195</v>
      </c>
      <c r="S4" s="60">
        <v>88</v>
      </c>
      <c r="T4" s="60">
        <v>155</v>
      </c>
      <c r="U4" s="60">
        <v>197</v>
      </c>
      <c r="V4" s="60">
        <v>194</v>
      </c>
      <c r="W4" s="60">
        <v>193</v>
      </c>
      <c r="X4" s="60">
        <v>182</v>
      </c>
      <c r="Y4" s="60">
        <v>114</v>
      </c>
      <c r="Z4" s="60">
        <v>80</v>
      </c>
      <c r="AA4" s="60">
        <v>155</v>
      </c>
      <c r="AB4" s="60">
        <v>175</v>
      </c>
      <c r="AC4" s="63">
        <v>189</v>
      </c>
      <c r="AD4" s="64">
        <v>197</v>
      </c>
      <c r="AE4" s="60">
        <v>195</v>
      </c>
      <c r="AF4" s="60">
        <v>195</v>
      </c>
      <c r="AG4" s="60">
        <v>195</v>
      </c>
      <c r="AH4" s="60">
        <v>197</v>
      </c>
      <c r="AI4" s="60">
        <v>197</v>
      </c>
      <c r="AJ4" s="60">
        <v>197</v>
      </c>
      <c r="AK4" s="60">
        <v>197</v>
      </c>
      <c r="AL4" s="60">
        <v>197</v>
      </c>
      <c r="AM4" s="60">
        <v>197</v>
      </c>
      <c r="AN4" s="60">
        <v>197</v>
      </c>
      <c r="AO4" s="60">
        <v>197</v>
      </c>
      <c r="AP4" s="65">
        <v>197</v>
      </c>
      <c r="AQ4" s="66">
        <v>197</v>
      </c>
      <c r="AR4" s="60">
        <v>100</v>
      </c>
      <c r="AS4" s="60">
        <v>100</v>
      </c>
      <c r="AT4" s="60">
        <v>100</v>
      </c>
      <c r="AU4" s="60">
        <v>100</v>
      </c>
      <c r="AV4" s="60">
        <v>100</v>
      </c>
      <c r="AW4" s="60">
        <v>100</v>
      </c>
      <c r="AX4" s="60">
        <v>100</v>
      </c>
      <c r="AY4" s="60">
        <v>100</v>
      </c>
      <c r="AZ4" s="60">
        <v>100</v>
      </c>
      <c r="BA4" s="60">
        <v>100</v>
      </c>
      <c r="BB4" s="60">
        <v>100</v>
      </c>
      <c r="BC4" s="65">
        <v>100</v>
      </c>
    </row>
    <row r="5" spans="2:55" ht="30" customHeight="1" x14ac:dyDescent="0.45">
      <c r="B5" s="67">
        <v>2</v>
      </c>
      <c r="C5" s="68" t="s">
        <v>105</v>
      </c>
      <c r="D5" s="69">
        <v>10174</v>
      </c>
      <c r="E5" s="69">
        <v>7336</v>
      </c>
      <c r="F5" s="69">
        <v>8062</v>
      </c>
      <c r="G5" s="69">
        <v>12151</v>
      </c>
      <c r="H5" s="69">
        <v>13045</v>
      </c>
      <c r="I5" s="69">
        <v>13557</v>
      </c>
      <c r="J5" s="69">
        <v>10879</v>
      </c>
      <c r="K5" s="69">
        <v>6633</v>
      </c>
      <c r="L5" s="69">
        <v>6647</v>
      </c>
      <c r="M5" s="69">
        <v>8060</v>
      </c>
      <c r="N5" s="69">
        <v>8120</v>
      </c>
      <c r="O5" s="69">
        <v>6877</v>
      </c>
      <c r="P5" s="70">
        <v>111541</v>
      </c>
      <c r="Q5" s="71">
        <v>25171</v>
      </c>
      <c r="R5" s="69">
        <v>100</v>
      </c>
      <c r="S5" s="69">
        <v>37</v>
      </c>
      <c r="T5" s="69">
        <v>50</v>
      </c>
      <c r="U5" s="69">
        <v>79</v>
      </c>
      <c r="V5" s="69">
        <v>94</v>
      </c>
      <c r="W5" s="69">
        <v>95</v>
      </c>
      <c r="X5" s="69">
        <v>67</v>
      </c>
      <c r="Y5" s="69">
        <v>44</v>
      </c>
      <c r="Z5" s="69">
        <v>38</v>
      </c>
      <c r="AA5" s="69">
        <v>52</v>
      </c>
      <c r="AB5" s="69">
        <v>63</v>
      </c>
      <c r="AC5" s="69">
        <v>96</v>
      </c>
      <c r="AD5" s="72">
        <v>100</v>
      </c>
      <c r="AE5" s="69">
        <v>111</v>
      </c>
      <c r="AF5" s="69">
        <v>111</v>
      </c>
      <c r="AG5" s="69">
        <v>111</v>
      </c>
      <c r="AH5" s="69">
        <v>111</v>
      </c>
      <c r="AI5" s="69">
        <v>111</v>
      </c>
      <c r="AJ5" s="69">
        <v>111</v>
      </c>
      <c r="AK5" s="69">
        <v>111</v>
      </c>
      <c r="AL5" s="69">
        <v>111</v>
      </c>
      <c r="AM5" s="69">
        <v>111</v>
      </c>
      <c r="AN5" s="69">
        <v>111</v>
      </c>
      <c r="AO5" s="69">
        <v>111</v>
      </c>
      <c r="AP5" s="73">
        <v>100</v>
      </c>
      <c r="AQ5" s="72">
        <v>111</v>
      </c>
      <c r="AR5" s="69">
        <v>100</v>
      </c>
      <c r="AS5" s="69">
        <v>100</v>
      </c>
      <c r="AT5" s="69">
        <v>100</v>
      </c>
      <c r="AU5" s="69">
        <v>100</v>
      </c>
      <c r="AV5" s="69">
        <v>100</v>
      </c>
      <c r="AW5" s="69">
        <v>100</v>
      </c>
      <c r="AX5" s="69">
        <v>100</v>
      </c>
      <c r="AY5" s="69">
        <v>100</v>
      </c>
      <c r="AZ5" s="69">
        <v>100</v>
      </c>
      <c r="BA5" s="69">
        <v>100</v>
      </c>
      <c r="BB5" s="69">
        <v>100</v>
      </c>
      <c r="BC5" s="73">
        <v>100</v>
      </c>
    </row>
    <row r="6" spans="2:55" ht="30" customHeight="1" x14ac:dyDescent="0.45">
      <c r="B6" s="74">
        <v>3</v>
      </c>
      <c r="C6" s="75" t="s">
        <v>106</v>
      </c>
      <c r="D6" s="76">
        <v>20037</v>
      </c>
      <c r="E6" s="76">
        <v>12989</v>
      </c>
      <c r="F6" s="76">
        <v>12786</v>
      </c>
      <c r="G6" s="76">
        <v>23816</v>
      </c>
      <c r="H6" s="76">
        <v>25140</v>
      </c>
      <c r="I6" s="76">
        <v>25472</v>
      </c>
      <c r="J6" s="76">
        <v>20633</v>
      </c>
      <c r="K6" s="76">
        <v>11605</v>
      </c>
      <c r="L6" s="76">
        <v>12393</v>
      </c>
      <c r="M6" s="76">
        <v>15478</v>
      </c>
      <c r="N6" s="76">
        <v>17759</v>
      </c>
      <c r="O6" s="76">
        <v>13658</v>
      </c>
      <c r="P6" s="77">
        <v>211766</v>
      </c>
      <c r="Q6" s="78">
        <v>51454</v>
      </c>
      <c r="R6" s="76">
        <v>168</v>
      </c>
      <c r="S6" s="76">
        <v>83</v>
      </c>
      <c r="T6" s="76">
        <v>105</v>
      </c>
      <c r="U6" s="76">
        <v>164</v>
      </c>
      <c r="V6" s="76">
        <v>164</v>
      </c>
      <c r="W6" s="76">
        <v>164</v>
      </c>
      <c r="X6" s="76">
        <v>157</v>
      </c>
      <c r="Y6" s="76">
        <v>84</v>
      </c>
      <c r="Z6" s="76">
        <v>88</v>
      </c>
      <c r="AA6" s="76">
        <v>119</v>
      </c>
      <c r="AB6" s="76">
        <v>137</v>
      </c>
      <c r="AC6" s="76">
        <v>166</v>
      </c>
      <c r="AD6" s="72">
        <v>168</v>
      </c>
      <c r="AE6" s="76">
        <v>175</v>
      </c>
      <c r="AF6" s="76">
        <v>175</v>
      </c>
      <c r="AG6" s="76">
        <v>175</v>
      </c>
      <c r="AH6" s="76">
        <v>175</v>
      </c>
      <c r="AI6" s="76">
        <v>175</v>
      </c>
      <c r="AJ6" s="76">
        <v>175</v>
      </c>
      <c r="AK6" s="76">
        <v>175</v>
      </c>
      <c r="AL6" s="76">
        <v>175</v>
      </c>
      <c r="AM6" s="76">
        <v>175</v>
      </c>
      <c r="AN6" s="76">
        <v>175</v>
      </c>
      <c r="AO6" s="76">
        <v>175</v>
      </c>
      <c r="AP6" s="79">
        <v>168</v>
      </c>
      <c r="AQ6" s="72">
        <v>175</v>
      </c>
      <c r="AR6" s="76">
        <v>100</v>
      </c>
      <c r="AS6" s="76">
        <v>100</v>
      </c>
      <c r="AT6" s="76">
        <v>100</v>
      </c>
      <c r="AU6" s="76">
        <v>100</v>
      </c>
      <c r="AV6" s="76">
        <v>100</v>
      </c>
      <c r="AW6" s="76">
        <v>100</v>
      </c>
      <c r="AX6" s="76">
        <v>100</v>
      </c>
      <c r="AY6" s="76">
        <v>100</v>
      </c>
      <c r="AZ6" s="76">
        <v>100</v>
      </c>
      <c r="BA6" s="76">
        <v>100</v>
      </c>
      <c r="BB6" s="76">
        <v>100</v>
      </c>
      <c r="BC6" s="79">
        <v>100</v>
      </c>
    </row>
    <row r="7" spans="2:55" ht="30" customHeight="1" x14ac:dyDescent="0.45">
      <c r="B7" s="67">
        <v>4</v>
      </c>
      <c r="C7" s="68" t="s">
        <v>107</v>
      </c>
      <c r="D7" s="69">
        <v>14570</v>
      </c>
      <c r="E7" s="69">
        <v>7560</v>
      </c>
      <c r="F7" s="69">
        <v>9288</v>
      </c>
      <c r="G7" s="69">
        <v>18092</v>
      </c>
      <c r="H7" s="69">
        <v>19151</v>
      </c>
      <c r="I7" s="69">
        <v>18330</v>
      </c>
      <c r="J7" s="69">
        <v>14492</v>
      </c>
      <c r="K7" s="69">
        <v>7676</v>
      </c>
      <c r="L7" s="69">
        <v>7644</v>
      </c>
      <c r="M7" s="69">
        <v>10614</v>
      </c>
      <c r="N7" s="69">
        <v>12003</v>
      </c>
      <c r="O7" s="69">
        <v>9208</v>
      </c>
      <c r="P7" s="70">
        <v>148628</v>
      </c>
      <c r="Q7" s="71">
        <v>35781</v>
      </c>
      <c r="R7" s="69">
        <v>135</v>
      </c>
      <c r="S7" s="69">
        <v>57</v>
      </c>
      <c r="T7" s="69">
        <v>81</v>
      </c>
      <c r="U7" s="69">
        <v>124</v>
      </c>
      <c r="V7" s="69">
        <v>134</v>
      </c>
      <c r="W7" s="69">
        <v>125</v>
      </c>
      <c r="X7" s="69">
        <v>114</v>
      </c>
      <c r="Y7" s="69">
        <v>62</v>
      </c>
      <c r="Z7" s="69">
        <v>55</v>
      </c>
      <c r="AA7" s="69">
        <v>92</v>
      </c>
      <c r="AB7" s="69">
        <v>111</v>
      </c>
      <c r="AC7" s="69">
        <v>128</v>
      </c>
      <c r="AD7" s="72">
        <v>135</v>
      </c>
      <c r="AE7" s="69">
        <v>138</v>
      </c>
      <c r="AF7" s="69">
        <v>138</v>
      </c>
      <c r="AG7" s="69">
        <v>138</v>
      </c>
      <c r="AH7" s="69">
        <v>138</v>
      </c>
      <c r="AI7" s="69">
        <v>138</v>
      </c>
      <c r="AJ7" s="69">
        <v>135</v>
      </c>
      <c r="AK7" s="69">
        <v>135</v>
      </c>
      <c r="AL7" s="69">
        <v>135</v>
      </c>
      <c r="AM7" s="69">
        <v>135</v>
      </c>
      <c r="AN7" s="69">
        <v>135</v>
      </c>
      <c r="AO7" s="69">
        <v>135</v>
      </c>
      <c r="AP7" s="73">
        <v>135</v>
      </c>
      <c r="AQ7" s="72">
        <v>138</v>
      </c>
      <c r="AR7" s="69">
        <v>100</v>
      </c>
      <c r="AS7" s="69">
        <v>100</v>
      </c>
      <c r="AT7" s="69">
        <v>100</v>
      </c>
      <c r="AU7" s="69">
        <v>100</v>
      </c>
      <c r="AV7" s="69">
        <v>100</v>
      </c>
      <c r="AW7" s="69">
        <v>100</v>
      </c>
      <c r="AX7" s="69">
        <v>100</v>
      </c>
      <c r="AY7" s="69">
        <v>100</v>
      </c>
      <c r="AZ7" s="69">
        <v>100</v>
      </c>
      <c r="BA7" s="69">
        <v>100</v>
      </c>
      <c r="BB7" s="69">
        <v>100</v>
      </c>
      <c r="BC7" s="73">
        <v>100</v>
      </c>
    </row>
    <row r="8" spans="2:55" ht="30" customHeight="1" x14ac:dyDescent="0.45">
      <c r="B8" s="74">
        <v>5</v>
      </c>
      <c r="C8" s="75" t="s">
        <v>108</v>
      </c>
      <c r="D8" s="76">
        <v>9483</v>
      </c>
      <c r="E8" s="76">
        <v>6182</v>
      </c>
      <c r="F8" s="76">
        <v>7058</v>
      </c>
      <c r="G8" s="76">
        <v>12601</v>
      </c>
      <c r="H8" s="76">
        <v>12061</v>
      </c>
      <c r="I8" s="76">
        <v>12106</v>
      </c>
      <c r="J8" s="76">
        <v>10301</v>
      </c>
      <c r="K8" s="76">
        <v>6170</v>
      </c>
      <c r="L8" s="76">
        <v>5736</v>
      </c>
      <c r="M8" s="76">
        <v>7939</v>
      </c>
      <c r="N8" s="76">
        <v>9728</v>
      </c>
      <c r="O8" s="76">
        <v>6381</v>
      </c>
      <c r="P8" s="77">
        <v>105746</v>
      </c>
      <c r="Q8" s="78">
        <v>25592</v>
      </c>
      <c r="R8" s="76">
        <v>87</v>
      </c>
      <c r="S8" s="76">
        <v>40</v>
      </c>
      <c r="T8" s="76">
        <v>57</v>
      </c>
      <c r="U8" s="76">
        <v>100</v>
      </c>
      <c r="V8" s="76">
        <v>89</v>
      </c>
      <c r="W8" s="76">
        <v>88</v>
      </c>
      <c r="X8" s="76">
        <v>86</v>
      </c>
      <c r="Y8" s="76">
        <v>41</v>
      </c>
      <c r="Z8" s="76">
        <v>35</v>
      </c>
      <c r="AA8" s="76">
        <v>60</v>
      </c>
      <c r="AB8" s="76">
        <v>75</v>
      </c>
      <c r="AC8" s="76">
        <v>82</v>
      </c>
      <c r="AD8" s="72">
        <v>100</v>
      </c>
      <c r="AE8" s="76">
        <v>87</v>
      </c>
      <c r="AF8" s="76">
        <v>87</v>
      </c>
      <c r="AG8" s="76">
        <v>87</v>
      </c>
      <c r="AH8" s="76">
        <v>100</v>
      </c>
      <c r="AI8" s="76">
        <v>100</v>
      </c>
      <c r="AJ8" s="76">
        <v>100</v>
      </c>
      <c r="AK8" s="76">
        <v>100</v>
      </c>
      <c r="AL8" s="76">
        <v>100</v>
      </c>
      <c r="AM8" s="76">
        <v>100</v>
      </c>
      <c r="AN8" s="76">
        <v>100</v>
      </c>
      <c r="AO8" s="76">
        <v>100</v>
      </c>
      <c r="AP8" s="79">
        <v>100</v>
      </c>
      <c r="AQ8" s="72">
        <v>100</v>
      </c>
      <c r="AR8" s="76">
        <v>100</v>
      </c>
      <c r="AS8" s="76">
        <v>100</v>
      </c>
      <c r="AT8" s="76">
        <v>100</v>
      </c>
      <c r="AU8" s="76">
        <v>100</v>
      </c>
      <c r="AV8" s="76">
        <v>100</v>
      </c>
      <c r="AW8" s="76">
        <v>100</v>
      </c>
      <c r="AX8" s="76">
        <v>100</v>
      </c>
      <c r="AY8" s="76">
        <v>100</v>
      </c>
      <c r="AZ8" s="76">
        <v>100</v>
      </c>
      <c r="BA8" s="76">
        <v>100</v>
      </c>
      <c r="BB8" s="76">
        <v>100</v>
      </c>
      <c r="BC8" s="79">
        <v>100</v>
      </c>
    </row>
    <row r="9" spans="2:55" ht="30" customHeight="1" x14ac:dyDescent="0.45">
      <c r="B9" s="67">
        <v>6</v>
      </c>
      <c r="C9" s="68" t="s">
        <v>109</v>
      </c>
      <c r="D9" s="69">
        <v>13980</v>
      </c>
      <c r="E9" s="69">
        <v>10308</v>
      </c>
      <c r="F9" s="69">
        <v>9448</v>
      </c>
      <c r="G9" s="69">
        <v>16880</v>
      </c>
      <c r="H9" s="69">
        <v>17713</v>
      </c>
      <c r="I9" s="69">
        <v>18890</v>
      </c>
      <c r="J9" s="69">
        <v>13201</v>
      </c>
      <c r="K9" s="69">
        <v>8325</v>
      </c>
      <c r="L9" s="69">
        <v>8544</v>
      </c>
      <c r="M9" s="69">
        <v>11035</v>
      </c>
      <c r="N9" s="69">
        <v>13581</v>
      </c>
      <c r="O9" s="69">
        <v>9923</v>
      </c>
      <c r="P9" s="70">
        <v>151828</v>
      </c>
      <c r="Q9" s="71">
        <v>37484</v>
      </c>
      <c r="R9" s="69">
        <v>134</v>
      </c>
      <c r="S9" s="69">
        <v>61</v>
      </c>
      <c r="T9" s="69">
        <v>63</v>
      </c>
      <c r="U9" s="69">
        <v>140</v>
      </c>
      <c r="V9" s="69">
        <v>140</v>
      </c>
      <c r="W9" s="69">
        <v>154</v>
      </c>
      <c r="X9" s="69">
        <v>114</v>
      </c>
      <c r="Y9" s="69">
        <v>60</v>
      </c>
      <c r="Z9" s="69">
        <v>63</v>
      </c>
      <c r="AA9" s="69">
        <v>85</v>
      </c>
      <c r="AB9" s="69">
        <v>123</v>
      </c>
      <c r="AC9" s="69">
        <v>128</v>
      </c>
      <c r="AD9" s="72">
        <v>154</v>
      </c>
      <c r="AE9" s="69">
        <v>155</v>
      </c>
      <c r="AF9" s="69">
        <v>155</v>
      </c>
      <c r="AG9" s="69">
        <v>155</v>
      </c>
      <c r="AH9" s="69">
        <v>155</v>
      </c>
      <c r="AI9" s="69">
        <v>155</v>
      </c>
      <c r="AJ9" s="69">
        <v>154</v>
      </c>
      <c r="AK9" s="69">
        <v>154</v>
      </c>
      <c r="AL9" s="69">
        <v>154</v>
      </c>
      <c r="AM9" s="69">
        <v>154</v>
      </c>
      <c r="AN9" s="69">
        <v>154</v>
      </c>
      <c r="AO9" s="69">
        <v>154</v>
      </c>
      <c r="AP9" s="73">
        <v>154</v>
      </c>
      <c r="AQ9" s="72">
        <v>155</v>
      </c>
      <c r="AR9" s="69">
        <v>100</v>
      </c>
      <c r="AS9" s="69">
        <v>100</v>
      </c>
      <c r="AT9" s="69">
        <v>100</v>
      </c>
      <c r="AU9" s="69">
        <v>100</v>
      </c>
      <c r="AV9" s="69">
        <v>100</v>
      </c>
      <c r="AW9" s="69">
        <v>100</v>
      </c>
      <c r="AX9" s="69">
        <v>100</v>
      </c>
      <c r="AY9" s="69">
        <v>100</v>
      </c>
      <c r="AZ9" s="69">
        <v>100</v>
      </c>
      <c r="BA9" s="69">
        <v>100</v>
      </c>
      <c r="BB9" s="69">
        <v>100</v>
      </c>
      <c r="BC9" s="73">
        <v>100</v>
      </c>
    </row>
    <row r="10" spans="2:55" ht="30" customHeight="1" x14ac:dyDescent="0.45">
      <c r="B10" s="74">
        <v>7</v>
      </c>
      <c r="C10" s="75" t="s">
        <v>110</v>
      </c>
      <c r="D10" s="76">
        <v>9479</v>
      </c>
      <c r="E10" s="76">
        <v>6679</v>
      </c>
      <c r="F10" s="76">
        <v>7527</v>
      </c>
      <c r="G10" s="76">
        <v>12319</v>
      </c>
      <c r="H10" s="76">
        <v>12408</v>
      </c>
      <c r="I10" s="76">
        <v>12552</v>
      </c>
      <c r="J10" s="76">
        <v>10791</v>
      </c>
      <c r="K10" s="76">
        <v>7019</v>
      </c>
      <c r="L10" s="76">
        <v>5981</v>
      </c>
      <c r="M10" s="76">
        <v>7851</v>
      </c>
      <c r="N10" s="76">
        <v>9051</v>
      </c>
      <c r="O10" s="76">
        <v>6664</v>
      </c>
      <c r="P10" s="77">
        <v>108321</v>
      </c>
      <c r="Q10" s="78">
        <v>25194</v>
      </c>
      <c r="R10" s="76">
        <v>88</v>
      </c>
      <c r="S10" s="76">
        <v>39</v>
      </c>
      <c r="T10" s="76">
        <v>72</v>
      </c>
      <c r="U10" s="76">
        <v>86</v>
      </c>
      <c r="V10" s="76">
        <v>104</v>
      </c>
      <c r="W10" s="76">
        <v>110</v>
      </c>
      <c r="X10" s="76">
        <v>75</v>
      </c>
      <c r="Y10" s="76">
        <v>37</v>
      </c>
      <c r="Z10" s="76">
        <v>33</v>
      </c>
      <c r="AA10" s="76">
        <v>57</v>
      </c>
      <c r="AB10" s="76">
        <v>77</v>
      </c>
      <c r="AC10" s="76">
        <v>85</v>
      </c>
      <c r="AD10" s="72">
        <v>110</v>
      </c>
      <c r="AE10" s="76">
        <v>95</v>
      </c>
      <c r="AF10" s="76">
        <v>95</v>
      </c>
      <c r="AG10" s="76">
        <v>95</v>
      </c>
      <c r="AH10" s="76">
        <v>95</v>
      </c>
      <c r="AI10" s="76">
        <v>104</v>
      </c>
      <c r="AJ10" s="76">
        <v>110</v>
      </c>
      <c r="AK10" s="76">
        <v>110</v>
      </c>
      <c r="AL10" s="76">
        <v>110</v>
      </c>
      <c r="AM10" s="76">
        <v>110</v>
      </c>
      <c r="AN10" s="76">
        <v>110</v>
      </c>
      <c r="AO10" s="76">
        <v>110</v>
      </c>
      <c r="AP10" s="79">
        <v>110</v>
      </c>
      <c r="AQ10" s="72">
        <v>110</v>
      </c>
      <c r="AR10" s="76">
        <v>100</v>
      </c>
      <c r="AS10" s="76">
        <v>100</v>
      </c>
      <c r="AT10" s="76">
        <v>100</v>
      </c>
      <c r="AU10" s="76">
        <v>100</v>
      </c>
      <c r="AV10" s="76">
        <v>100</v>
      </c>
      <c r="AW10" s="76">
        <v>100</v>
      </c>
      <c r="AX10" s="76">
        <v>100</v>
      </c>
      <c r="AY10" s="76">
        <v>100</v>
      </c>
      <c r="AZ10" s="76">
        <v>100</v>
      </c>
      <c r="BA10" s="76">
        <v>100</v>
      </c>
      <c r="BB10" s="76">
        <v>100</v>
      </c>
      <c r="BC10" s="79">
        <v>100</v>
      </c>
    </row>
    <row r="11" spans="2:55" ht="30" customHeight="1" x14ac:dyDescent="0.45">
      <c r="B11" s="67">
        <v>8</v>
      </c>
      <c r="C11" s="68" t="s">
        <v>111</v>
      </c>
      <c r="D11" s="69">
        <v>9803</v>
      </c>
      <c r="E11" s="69">
        <v>6120</v>
      </c>
      <c r="F11" s="69">
        <v>6621</v>
      </c>
      <c r="G11" s="69">
        <v>10937</v>
      </c>
      <c r="H11" s="69">
        <v>10599</v>
      </c>
      <c r="I11" s="69">
        <v>11460</v>
      </c>
      <c r="J11" s="69">
        <v>8910</v>
      </c>
      <c r="K11" s="69">
        <v>5327</v>
      </c>
      <c r="L11" s="69">
        <v>5444</v>
      </c>
      <c r="M11" s="69">
        <v>6963</v>
      </c>
      <c r="N11" s="69">
        <v>7424</v>
      </c>
      <c r="O11" s="69">
        <v>5028</v>
      </c>
      <c r="P11" s="70">
        <v>94636</v>
      </c>
      <c r="Q11" s="71">
        <v>22255</v>
      </c>
      <c r="R11" s="69">
        <v>79</v>
      </c>
      <c r="S11" s="69">
        <v>42</v>
      </c>
      <c r="T11" s="69">
        <v>48</v>
      </c>
      <c r="U11" s="69">
        <v>80</v>
      </c>
      <c r="V11" s="69">
        <v>80</v>
      </c>
      <c r="W11" s="69">
        <v>86</v>
      </c>
      <c r="X11" s="69">
        <v>69</v>
      </c>
      <c r="Y11" s="69">
        <v>39</v>
      </c>
      <c r="Z11" s="69">
        <v>42</v>
      </c>
      <c r="AA11" s="69">
        <v>54</v>
      </c>
      <c r="AB11" s="69">
        <v>68</v>
      </c>
      <c r="AC11" s="69">
        <v>79</v>
      </c>
      <c r="AD11" s="72">
        <v>86</v>
      </c>
      <c r="AE11" s="69">
        <v>82</v>
      </c>
      <c r="AF11" s="69">
        <v>82</v>
      </c>
      <c r="AG11" s="69">
        <v>82</v>
      </c>
      <c r="AH11" s="69">
        <v>82</v>
      </c>
      <c r="AI11" s="69">
        <v>82</v>
      </c>
      <c r="AJ11" s="69">
        <v>86</v>
      </c>
      <c r="AK11" s="69">
        <v>86</v>
      </c>
      <c r="AL11" s="69">
        <v>86</v>
      </c>
      <c r="AM11" s="69">
        <v>86</v>
      </c>
      <c r="AN11" s="69">
        <v>86</v>
      </c>
      <c r="AO11" s="69">
        <v>86</v>
      </c>
      <c r="AP11" s="73">
        <v>86</v>
      </c>
      <c r="AQ11" s="72">
        <v>86</v>
      </c>
      <c r="AR11" s="69">
        <v>100</v>
      </c>
      <c r="AS11" s="69">
        <v>100</v>
      </c>
      <c r="AT11" s="69">
        <v>100</v>
      </c>
      <c r="AU11" s="69">
        <v>100</v>
      </c>
      <c r="AV11" s="69">
        <v>100</v>
      </c>
      <c r="AW11" s="69">
        <v>100</v>
      </c>
      <c r="AX11" s="69">
        <v>100</v>
      </c>
      <c r="AY11" s="69">
        <v>100</v>
      </c>
      <c r="AZ11" s="69">
        <v>100</v>
      </c>
      <c r="BA11" s="69">
        <v>100</v>
      </c>
      <c r="BB11" s="69">
        <v>100</v>
      </c>
      <c r="BC11" s="73">
        <v>100</v>
      </c>
    </row>
    <row r="12" spans="2:55" ht="30" customHeight="1" x14ac:dyDescent="0.45">
      <c r="B12" s="74">
        <v>9</v>
      </c>
      <c r="C12" s="75" t="s">
        <v>112</v>
      </c>
      <c r="D12" s="76">
        <v>15717</v>
      </c>
      <c r="E12" s="76">
        <v>10744</v>
      </c>
      <c r="F12" s="76">
        <v>11434</v>
      </c>
      <c r="G12" s="76">
        <v>17968</v>
      </c>
      <c r="H12" s="76">
        <v>18862</v>
      </c>
      <c r="I12" s="76">
        <v>19628</v>
      </c>
      <c r="J12" s="76">
        <v>15962</v>
      </c>
      <c r="K12" s="76">
        <v>9447</v>
      </c>
      <c r="L12" s="76">
        <v>9555</v>
      </c>
      <c r="M12" s="76">
        <v>13630</v>
      </c>
      <c r="N12" s="76">
        <v>14428</v>
      </c>
      <c r="O12" s="76">
        <v>10416</v>
      </c>
      <c r="P12" s="77">
        <v>167791</v>
      </c>
      <c r="Q12" s="78">
        <v>40561</v>
      </c>
      <c r="R12" s="76">
        <v>121</v>
      </c>
      <c r="S12" s="76">
        <v>60</v>
      </c>
      <c r="T12" s="76">
        <v>78</v>
      </c>
      <c r="U12" s="76">
        <v>121</v>
      </c>
      <c r="V12" s="76">
        <v>121</v>
      </c>
      <c r="W12" s="76">
        <v>121</v>
      </c>
      <c r="X12" s="76">
        <v>120</v>
      </c>
      <c r="Y12" s="76">
        <v>62</v>
      </c>
      <c r="Z12" s="76">
        <v>57</v>
      </c>
      <c r="AA12" s="76">
        <v>114</v>
      </c>
      <c r="AB12" s="76">
        <v>121</v>
      </c>
      <c r="AC12" s="76">
        <v>120</v>
      </c>
      <c r="AD12" s="72">
        <v>121</v>
      </c>
      <c r="AE12" s="76">
        <v>122</v>
      </c>
      <c r="AF12" s="76">
        <v>122</v>
      </c>
      <c r="AG12" s="76">
        <v>122</v>
      </c>
      <c r="AH12" s="76">
        <v>122</v>
      </c>
      <c r="AI12" s="76">
        <v>122</v>
      </c>
      <c r="AJ12" s="76">
        <v>122</v>
      </c>
      <c r="AK12" s="76">
        <v>122</v>
      </c>
      <c r="AL12" s="76">
        <v>122</v>
      </c>
      <c r="AM12" s="76">
        <v>122</v>
      </c>
      <c r="AN12" s="76">
        <v>122</v>
      </c>
      <c r="AO12" s="76">
        <v>122</v>
      </c>
      <c r="AP12" s="79">
        <v>121</v>
      </c>
      <c r="AQ12" s="72">
        <v>122</v>
      </c>
      <c r="AR12" s="76">
        <v>100</v>
      </c>
      <c r="AS12" s="76">
        <v>100</v>
      </c>
      <c r="AT12" s="76">
        <v>100</v>
      </c>
      <c r="AU12" s="76">
        <v>100</v>
      </c>
      <c r="AV12" s="76">
        <v>100</v>
      </c>
      <c r="AW12" s="76">
        <v>100</v>
      </c>
      <c r="AX12" s="76">
        <v>100</v>
      </c>
      <c r="AY12" s="76">
        <v>100</v>
      </c>
      <c r="AZ12" s="76">
        <v>100</v>
      </c>
      <c r="BA12" s="76">
        <v>100</v>
      </c>
      <c r="BB12" s="76">
        <v>100</v>
      </c>
      <c r="BC12" s="79">
        <v>100</v>
      </c>
    </row>
    <row r="13" spans="2:55" ht="30" customHeight="1" x14ac:dyDescent="0.45">
      <c r="B13" s="67">
        <v>10</v>
      </c>
      <c r="C13" s="68" t="s">
        <v>113</v>
      </c>
      <c r="D13" s="69">
        <v>18657</v>
      </c>
      <c r="E13" s="69">
        <v>12059</v>
      </c>
      <c r="F13" s="69">
        <v>13112</v>
      </c>
      <c r="G13" s="69">
        <v>19979</v>
      </c>
      <c r="H13" s="69">
        <v>19155</v>
      </c>
      <c r="I13" s="69">
        <v>20291</v>
      </c>
      <c r="J13" s="69">
        <v>17211</v>
      </c>
      <c r="K13" s="69">
        <v>10871</v>
      </c>
      <c r="L13" s="69">
        <v>9526</v>
      </c>
      <c r="M13" s="69">
        <v>14607</v>
      </c>
      <c r="N13" s="69">
        <v>17653</v>
      </c>
      <c r="O13" s="69">
        <v>12768</v>
      </c>
      <c r="P13" s="70">
        <v>185889</v>
      </c>
      <c r="Q13" s="71">
        <v>49078</v>
      </c>
      <c r="R13" s="69">
        <v>134</v>
      </c>
      <c r="S13" s="69">
        <v>65</v>
      </c>
      <c r="T13" s="69">
        <v>103</v>
      </c>
      <c r="U13" s="69">
        <v>134</v>
      </c>
      <c r="V13" s="69">
        <v>142</v>
      </c>
      <c r="W13" s="69">
        <v>127</v>
      </c>
      <c r="X13" s="69">
        <v>128</v>
      </c>
      <c r="Y13" s="69">
        <v>74</v>
      </c>
      <c r="Z13" s="69">
        <v>67</v>
      </c>
      <c r="AA13" s="69">
        <v>99</v>
      </c>
      <c r="AB13" s="69">
        <v>117</v>
      </c>
      <c r="AC13" s="69">
        <v>161</v>
      </c>
      <c r="AD13" s="72">
        <v>161</v>
      </c>
      <c r="AE13" s="69">
        <v>152</v>
      </c>
      <c r="AF13" s="69">
        <v>152</v>
      </c>
      <c r="AG13" s="69">
        <v>152</v>
      </c>
      <c r="AH13" s="69">
        <v>152</v>
      </c>
      <c r="AI13" s="69">
        <v>152</v>
      </c>
      <c r="AJ13" s="69">
        <v>152</v>
      </c>
      <c r="AK13" s="69">
        <v>152</v>
      </c>
      <c r="AL13" s="69">
        <v>152</v>
      </c>
      <c r="AM13" s="69">
        <v>152</v>
      </c>
      <c r="AN13" s="69">
        <v>152</v>
      </c>
      <c r="AO13" s="69">
        <v>152</v>
      </c>
      <c r="AP13" s="73">
        <v>161</v>
      </c>
      <c r="AQ13" s="72">
        <v>161</v>
      </c>
      <c r="AR13" s="69">
        <v>100</v>
      </c>
      <c r="AS13" s="69">
        <v>100</v>
      </c>
      <c r="AT13" s="69">
        <v>100</v>
      </c>
      <c r="AU13" s="69">
        <v>100</v>
      </c>
      <c r="AV13" s="69">
        <v>100</v>
      </c>
      <c r="AW13" s="69">
        <v>100</v>
      </c>
      <c r="AX13" s="69">
        <v>100</v>
      </c>
      <c r="AY13" s="69">
        <v>100</v>
      </c>
      <c r="AZ13" s="69">
        <v>100</v>
      </c>
      <c r="BA13" s="69">
        <v>100</v>
      </c>
      <c r="BB13" s="69">
        <v>100</v>
      </c>
      <c r="BC13" s="73">
        <v>100</v>
      </c>
    </row>
    <row r="14" spans="2:55" ht="30" customHeight="1" x14ac:dyDescent="0.45">
      <c r="B14" s="74">
        <v>11</v>
      </c>
      <c r="C14" s="75" t="s">
        <v>114</v>
      </c>
      <c r="D14" s="76">
        <v>6562</v>
      </c>
      <c r="E14" s="76">
        <v>4804</v>
      </c>
      <c r="F14" s="76">
        <v>5377</v>
      </c>
      <c r="G14" s="76">
        <v>8983</v>
      </c>
      <c r="H14" s="76">
        <v>9699</v>
      </c>
      <c r="I14" s="76">
        <v>9304</v>
      </c>
      <c r="J14" s="76">
        <v>7566</v>
      </c>
      <c r="K14" s="76">
        <v>4545</v>
      </c>
      <c r="L14" s="76">
        <v>4266</v>
      </c>
      <c r="M14" s="76">
        <v>6930</v>
      </c>
      <c r="N14" s="76">
        <v>7473</v>
      </c>
      <c r="O14" s="76">
        <v>4506</v>
      </c>
      <c r="P14" s="77">
        <v>80015</v>
      </c>
      <c r="Q14" s="78">
        <v>18541</v>
      </c>
      <c r="R14" s="76">
        <v>52</v>
      </c>
      <c r="S14" s="76">
        <v>22</v>
      </c>
      <c r="T14" s="76">
        <v>56</v>
      </c>
      <c r="U14" s="76">
        <v>64</v>
      </c>
      <c r="V14" s="76">
        <v>69</v>
      </c>
      <c r="W14" s="76">
        <v>64</v>
      </c>
      <c r="X14" s="76">
        <v>61</v>
      </c>
      <c r="Y14" s="76">
        <v>31</v>
      </c>
      <c r="Z14" s="76">
        <v>25</v>
      </c>
      <c r="AA14" s="76">
        <v>37</v>
      </c>
      <c r="AB14" s="76">
        <v>44</v>
      </c>
      <c r="AC14" s="76">
        <v>50</v>
      </c>
      <c r="AD14" s="72">
        <v>69</v>
      </c>
      <c r="AE14" s="76">
        <v>65</v>
      </c>
      <c r="AF14" s="76">
        <v>65</v>
      </c>
      <c r="AG14" s="76">
        <v>65</v>
      </c>
      <c r="AH14" s="76">
        <v>65</v>
      </c>
      <c r="AI14" s="76">
        <v>69</v>
      </c>
      <c r="AJ14" s="76">
        <v>69</v>
      </c>
      <c r="AK14" s="76">
        <v>69</v>
      </c>
      <c r="AL14" s="76">
        <v>69</v>
      </c>
      <c r="AM14" s="76">
        <v>69</v>
      </c>
      <c r="AN14" s="76">
        <v>69</v>
      </c>
      <c r="AO14" s="76">
        <v>69</v>
      </c>
      <c r="AP14" s="79">
        <v>69</v>
      </c>
      <c r="AQ14" s="72">
        <v>69</v>
      </c>
      <c r="AR14" s="76">
        <v>100</v>
      </c>
      <c r="AS14" s="76">
        <v>100</v>
      </c>
      <c r="AT14" s="76">
        <v>100</v>
      </c>
      <c r="AU14" s="76">
        <v>100</v>
      </c>
      <c r="AV14" s="76">
        <v>100</v>
      </c>
      <c r="AW14" s="76">
        <v>100</v>
      </c>
      <c r="AX14" s="76">
        <v>100</v>
      </c>
      <c r="AY14" s="76">
        <v>100</v>
      </c>
      <c r="AZ14" s="76">
        <v>100</v>
      </c>
      <c r="BA14" s="76">
        <v>100</v>
      </c>
      <c r="BB14" s="76">
        <v>100</v>
      </c>
      <c r="BC14" s="79">
        <v>100</v>
      </c>
    </row>
    <row r="15" spans="2:55" ht="30" customHeight="1" x14ac:dyDescent="0.45">
      <c r="B15" s="67">
        <v>12</v>
      </c>
      <c r="C15" s="68" t="s">
        <v>115</v>
      </c>
      <c r="D15" s="69">
        <v>16643</v>
      </c>
      <c r="E15" s="69">
        <v>8508</v>
      </c>
      <c r="F15" s="69">
        <v>10324</v>
      </c>
      <c r="G15" s="69">
        <v>20401</v>
      </c>
      <c r="H15" s="69">
        <v>21336</v>
      </c>
      <c r="I15" s="69">
        <v>21757</v>
      </c>
      <c r="J15" s="69">
        <v>16962</v>
      </c>
      <c r="K15" s="69">
        <v>8627</v>
      </c>
      <c r="L15" s="69">
        <v>7830</v>
      </c>
      <c r="M15" s="69">
        <v>12644</v>
      </c>
      <c r="N15" s="69">
        <v>16095</v>
      </c>
      <c r="O15" s="69">
        <v>11486</v>
      </c>
      <c r="P15" s="70">
        <v>172613</v>
      </c>
      <c r="Q15" s="71">
        <v>44224</v>
      </c>
      <c r="R15" s="69">
        <v>150</v>
      </c>
      <c r="S15" s="69">
        <v>57</v>
      </c>
      <c r="T15" s="69">
        <v>88</v>
      </c>
      <c r="U15" s="69">
        <v>142</v>
      </c>
      <c r="V15" s="69">
        <v>141</v>
      </c>
      <c r="W15" s="69">
        <v>151</v>
      </c>
      <c r="X15" s="69">
        <v>123</v>
      </c>
      <c r="Y15" s="69">
        <v>69</v>
      </c>
      <c r="Z15" s="69">
        <v>55</v>
      </c>
      <c r="AA15" s="69">
        <v>121</v>
      </c>
      <c r="AB15" s="69">
        <v>132</v>
      </c>
      <c r="AC15" s="69">
        <v>138</v>
      </c>
      <c r="AD15" s="72">
        <v>151</v>
      </c>
      <c r="AE15" s="69">
        <v>150</v>
      </c>
      <c r="AF15" s="69">
        <v>150</v>
      </c>
      <c r="AG15" s="69">
        <v>150</v>
      </c>
      <c r="AH15" s="69">
        <v>150</v>
      </c>
      <c r="AI15" s="69">
        <v>150</v>
      </c>
      <c r="AJ15" s="69">
        <v>151</v>
      </c>
      <c r="AK15" s="69">
        <v>151</v>
      </c>
      <c r="AL15" s="69">
        <v>151</v>
      </c>
      <c r="AM15" s="69">
        <v>151</v>
      </c>
      <c r="AN15" s="69">
        <v>151</v>
      </c>
      <c r="AO15" s="69">
        <v>151</v>
      </c>
      <c r="AP15" s="73">
        <v>151</v>
      </c>
      <c r="AQ15" s="72">
        <v>151</v>
      </c>
      <c r="AR15" s="69">
        <v>100</v>
      </c>
      <c r="AS15" s="69">
        <v>100</v>
      </c>
      <c r="AT15" s="69">
        <v>100</v>
      </c>
      <c r="AU15" s="69">
        <v>100</v>
      </c>
      <c r="AV15" s="69">
        <v>100</v>
      </c>
      <c r="AW15" s="69">
        <v>100</v>
      </c>
      <c r="AX15" s="69">
        <v>100</v>
      </c>
      <c r="AY15" s="69">
        <v>100</v>
      </c>
      <c r="AZ15" s="69">
        <v>100</v>
      </c>
      <c r="BA15" s="69">
        <v>100</v>
      </c>
      <c r="BB15" s="69">
        <v>100</v>
      </c>
      <c r="BC15" s="73">
        <v>100</v>
      </c>
    </row>
    <row r="16" spans="2:55" ht="30" customHeight="1" x14ac:dyDescent="0.45">
      <c r="B16" s="74">
        <v>13</v>
      </c>
      <c r="C16" s="75" t="s">
        <v>116</v>
      </c>
      <c r="D16" s="76">
        <v>6806</v>
      </c>
      <c r="E16" s="76">
        <v>4871</v>
      </c>
      <c r="F16" s="76">
        <v>5296</v>
      </c>
      <c r="G16" s="76">
        <v>8564</v>
      </c>
      <c r="H16" s="76">
        <v>9111</v>
      </c>
      <c r="I16" s="76">
        <v>9640</v>
      </c>
      <c r="J16" s="76">
        <v>8146</v>
      </c>
      <c r="K16" s="76">
        <v>5583</v>
      </c>
      <c r="L16" s="76">
        <v>4507</v>
      </c>
      <c r="M16" s="76">
        <v>5680</v>
      </c>
      <c r="N16" s="76">
        <v>6373</v>
      </c>
      <c r="O16" s="76">
        <v>4522</v>
      </c>
      <c r="P16" s="77">
        <v>79099</v>
      </c>
      <c r="Q16" s="78">
        <v>17701</v>
      </c>
      <c r="R16" s="76">
        <v>68</v>
      </c>
      <c r="S16" s="76">
        <v>30</v>
      </c>
      <c r="T16" s="76">
        <v>49</v>
      </c>
      <c r="U16" s="76">
        <v>67</v>
      </c>
      <c r="V16" s="76">
        <v>69</v>
      </c>
      <c r="W16" s="76">
        <v>68</v>
      </c>
      <c r="X16" s="76">
        <v>63</v>
      </c>
      <c r="Y16" s="76">
        <v>52</v>
      </c>
      <c r="Z16" s="76">
        <v>31</v>
      </c>
      <c r="AA16" s="76">
        <v>39</v>
      </c>
      <c r="AB16" s="76">
        <v>48</v>
      </c>
      <c r="AC16" s="76">
        <v>55</v>
      </c>
      <c r="AD16" s="72">
        <v>69</v>
      </c>
      <c r="AE16" s="76">
        <v>68</v>
      </c>
      <c r="AF16" s="76">
        <v>68</v>
      </c>
      <c r="AG16" s="76">
        <v>68</v>
      </c>
      <c r="AH16" s="76">
        <v>68</v>
      </c>
      <c r="AI16" s="76">
        <v>69</v>
      </c>
      <c r="AJ16" s="76">
        <v>69</v>
      </c>
      <c r="AK16" s="76">
        <v>69</v>
      </c>
      <c r="AL16" s="76">
        <v>69</v>
      </c>
      <c r="AM16" s="76">
        <v>69</v>
      </c>
      <c r="AN16" s="76">
        <v>69</v>
      </c>
      <c r="AO16" s="76">
        <v>69</v>
      </c>
      <c r="AP16" s="79">
        <v>69</v>
      </c>
      <c r="AQ16" s="72">
        <v>69</v>
      </c>
      <c r="AR16" s="76">
        <v>100</v>
      </c>
      <c r="AS16" s="76">
        <v>100</v>
      </c>
      <c r="AT16" s="76">
        <v>100</v>
      </c>
      <c r="AU16" s="76">
        <v>100</v>
      </c>
      <c r="AV16" s="76">
        <v>100</v>
      </c>
      <c r="AW16" s="76">
        <v>100</v>
      </c>
      <c r="AX16" s="76">
        <v>100</v>
      </c>
      <c r="AY16" s="76">
        <v>100</v>
      </c>
      <c r="AZ16" s="76">
        <v>100</v>
      </c>
      <c r="BA16" s="76">
        <v>100</v>
      </c>
      <c r="BB16" s="76">
        <v>100</v>
      </c>
      <c r="BC16" s="79">
        <v>100</v>
      </c>
    </row>
    <row r="17" spans="2:55" ht="30" customHeight="1" x14ac:dyDescent="0.45">
      <c r="B17" s="67">
        <v>14</v>
      </c>
      <c r="C17" s="68" t="s">
        <v>117</v>
      </c>
      <c r="D17" s="69">
        <v>23613</v>
      </c>
      <c r="E17" s="69">
        <v>13661</v>
      </c>
      <c r="F17" s="69">
        <v>16427</v>
      </c>
      <c r="G17" s="69">
        <v>29882</v>
      </c>
      <c r="H17" s="69">
        <v>29091</v>
      </c>
      <c r="I17" s="69">
        <v>30004</v>
      </c>
      <c r="J17" s="69">
        <v>22500</v>
      </c>
      <c r="K17" s="69">
        <v>11696</v>
      </c>
      <c r="L17" s="69">
        <v>11502</v>
      </c>
      <c r="M17" s="69">
        <v>16639</v>
      </c>
      <c r="N17" s="69">
        <v>20473</v>
      </c>
      <c r="O17" s="69">
        <v>15219</v>
      </c>
      <c r="P17" s="70">
        <v>240707</v>
      </c>
      <c r="Q17" s="71">
        <v>59305</v>
      </c>
      <c r="R17" s="69">
        <v>212</v>
      </c>
      <c r="S17" s="69">
        <v>86</v>
      </c>
      <c r="T17" s="69">
        <v>137</v>
      </c>
      <c r="U17" s="69">
        <v>202</v>
      </c>
      <c r="V17" s="69">
        <v>203</v>
      </c>
      <c r="W17" s="69">
        <v>208</v>
      </c>
      <c r="X17" s="69">
        <v>188</v>
      </c>
      <c r="Y17" s="69">
        <v>80</v>
      </c>
      <c r="Z17" s="69">
        <v>78</v>
      </c>
      <c r="AA17" s="69">
        <v>194</v>
      </c>
      <c r="AB17" s="69">
        <v>185</v>
      </c>
      <c r="AC17" s="69">
        <v>201</v>
      </c>
      <c r="AD17" s="72">
        <v>212</v>
      </c>
      <c r="AE17" s="69">
        <v>212</v>
      </c>
      <c r="AF17" s="69">
        <v>212</v>
      </c>
      <c r="AG17" s="69">
        <v>212</v>
      </c>
      <c r="AH17" s="69">
        <v>212</v>
      </c>
      <c r="AI17" s="69">
        <v>212</v>
      </c>
      <c r="AJ17" s="69">
        <v>212</v>
      </c>
      <c r="AK17" s="69">
        <v>212</v>
      </c>
      <c r="AL17" s="69">
        <v>212</v>
      </c>
      <c r="AM17" s="69">
        <v>212</v>
      </c>
      <c r="AN17" s="69">
        <v>212</v>
      </c>
      <c r="AO17" s="69">
        <v>212</v>
      </c>
      <c r="AP17" s="73">
        <v>212</v>
      </c>
      <c r="AQ17" s="72">
        <v>212</v>
      </c>
      <c r="AR17" s="69">
        <v>100</v>
      </c>
      <c r="AS17" s="69">
        <v>100</v>
      </c>
      <c r="AT17" s="69">
        <v>100</v>
      </c>
      <c r="AU17" s="69">
        <v>100</v>
      </c>
      <c r="AV17" s="69">
        <v>100</v>
      </c>
      <c r="AW17" s="69">
        <v>100</v>
      </c>
      <c r="AX17" s="69">
        <v>100</v>
      </c>
      <c r="AY17" s="69">
        <v>100</v>
      </c>
      <c r="AZ17" s="69">
        <v>100</v>
      </c>
      <c r="BA17" s="69">
        <v>100</v>
      </c>
      <c r="BB17" s="69">
        <v>100</v>
      </c>
      <c r="BC17" s="73">
        <v>100</v>
      </c>
    </row>
    <row r="18" spans="2:55" ht="30" customHeight="1" x14ac:dyDescent="0.45">
      <c r="B18" s="74">
        <v>15</v>
      </c>
      <c r="C18" s="75" t="s">
        <v>118</v>
      </c>
      <c r="D18" s="76">
        <v>9082</v>
      </c>
      <c r="E18" s="76">
        <v>5899</v>
      </c>
      <c r="F18" s="76">
        <v>6598</v>
      </c>
      <c r="G18" s="76">
        <v>9762</v>
      </c>
      <c r="H18" s="76">
        <v>10034</v>
      </c>
      <c r="I18" s="76">
        <v>10080</v>
      </c>
      <c r="J18" s="76">
        <v>8318</v>
      </c>
      <c r="K18" s="76">
        <v>4971</v>
      </c>
      <c r="L18" s="76">
        <v>5095</v>
      </c>
      <c r="M18" s="76">
        <v>7522</v>
      </c>
      <c r="N18" s="76">
        <v>7980</v>
      </c>
      <c r="O18" s="76">
        <v>5481</v>
      </c>
      <c r="P18" s="77">
        <v>90822</v>
      </c>
      <c r="Q18" s="78">
        <v>22543</v>
      </c>
      <c r="R18" s="76">
        <v>65</v>
      </c>
      <c r="S18" s="76">
        <v>34</v>
      </c>
      <c r="T18" s="76">
        <v>53</v>
      </c>
      <c r="U18" s="76">
        <v>64</v>
      </c>
      <c r="V18" s="76">
        <v>63</v>
      </c>
      <c r="W18" s="76">
        <v>63</v>
      </c>
      <c r="X18" s="76">
        <v>60</v>
      </c>
      <c r="Y18" s="76">
        <v>31</v>
      </c>
      <c r="Z18" s="76">
        <v>36</v>
      </c>
      <c r="AA18" s="76">
        <v>58</v>
      </c>
      <c r="AB18" s="76">
        <v>62</v>
      </c>
      <c r="AC18" s="76">
        <v>63</v>
      </c>
      <c r="AD18" s="72">
        <v>65</v>
      </c>
      <c r="AE18" s="76">
        <v>65</v>
      </c>
      <c r="AF18" s="76">
        <v>65</v>
      </c>
      <c r="AG18" s="76">
        <v>65</v>
      </c>
      <c r="AH18" s="76">
        <v>65</v>
      </c>
      <c r="AI18" s="76">
        <v>65</v>
      </c>
      <c r="AJ18" s="76">
        <v>65</v>
      </c>
      <c r="AK18" s="76">
        <v>65</v>
      </c>
      <c r="AL18" s="76">
        <v>65</v>
      </c>
      <c r="AM18" s="76">
        <v>65</v>
      </c>
      <c r="AN18" s="76">
        <v>65</v>
      </c>
      <c r="AO18" s="76">
        <v>65</v>
      </c>
      <c r="AP18" s="79">
        <v>65</v>
      </c>
      <c r="AQ18" s="72">
        <v>65</v>
      </c>
      <c r="AR18" s="76">
        <v>100</v>
      </c>
      <c r="AS18" s="76">
        <v>100</v>
      </c>
      <c r="AT18" s="76">
        <v>100</v>
      </c>
      <c r="AU18" s="76">
        <v>100</v>
      </c>
      <c r="AV18" s="76">
        <v>100</v>
      </c>
      <c r="AW18" s="76">
        <v>100</v>
      </c>
      <c r="AX18" s="76">
        <v>100</v>
      </c>
      <c r="AY18" s="76">
        <v>100</v>
      </c>
      <c r="AZ18" s="76">
        <v>100</v>
      </c>
      <c r="BA18" s="76">
        <v>100</v>
      </c>
      <c r="BB18" s="76">
        <v>100</v>
      </c>
      <c r="BC18" s="79">
        <v>100</v>
      </c>
    </row>
    <row r="19" spans="2:55" ht="30" customHeight="1" x14ac:dyDescent="0.45">
      <c r="B19" s="67">
        <v>16</v>
      </c>
      <c r="C19" s="68" t="s">
        <v>119</v>
      </c>
      <c r="D19" s="69">
        <v>10500</v>
      </c>
      <c r="E19" s="69">
        <v>6734</v>
      </c>
      <c r="F19" s="69">
        <v>7707</v>
      </c>
      <c r="G19" s="69">
        <v>14320</v>
      </c>
      <c r="H19" s="69">
        <v>14661</v>
      </c>
      <c r="I19" s="69">
        <v>14282</v>
      </c>
      <c r="J19" s="69">
        <v>11303</v>
      </c>
      <c r="K19" s="69">
        <v>6638</v>
      </c>
      <c r="L19" s="69">
        <v>6000</v>
      </c>
      <c r="M19" s="69">
        <v>8943</v>
      </c>
      <c r="N19" s="69">
        <v>9799</v>
      </c>
      <c r="O19" s="69">
        <v>6231</v>
      </c>
      <c r="P19" s="70">
        <v>117118</v>
      </c>
      <c r="Q19" s="71">
        <v>26530</v>
      </c>
      <c r="R19" s="69">
        <v>110</v>
      </c>
      <c r="S19" s="69">
        <v>46</v>
      </c>
      <c r="T19" s="69">
        <v>65</v>
      </c>
      <c r="U19" s="69">
        <v>108</v>
      </c>
      <c r="V19" s="69">
        <v>118</v>
      </c>
      <c r="W19" s="69">
        <v>110</v>
      </c>
      <c r="X19" s="69">
        <v>89</v>
      </c>
      <c r="Y19" s="69">
        <v>59</v>
      </c>
      <c r="Z19" s="69">
        <v>53</v>
      </c>
      <c r="AA19" s="69">
        <v>92</v>
      </c>
      <c r="AB19" s="69">
        <v>93</v>
      </c>
      <c r="AC19" s="69">
        <v>105</v>
      </c>
      <c r="AD19" s="72">
        <v>118</v>
      </c>
      <c r="AE19" s="69">
        <v>112</v>
      </c>
      <c r="AF19" s="69">
        <v>112</v>
      </c>
      <c r="AG19" s="69">
        <v>112</v>
      </c>
      <c r="AH19" s="69">
        <v>112</v>
      </c>
      <c r="AI19" s="69">
        <v>118</v>
      </c>
      <c r="AJ19" s="69">
        <v>118</v>
      </c>
      <c r="AK19" s="69">
        <v>118</v>
      </c>
      <c r="AL19" s="69">
        <v>118</v>
      </c>
      <c r="AM19" s="69">
        <v>118</v>
      </c>
      <c r="AN19" s="69">
        <v>118</v>
      </c>
      <c r="AO19" s="69">
        <v>118</v>
      </c>
      <c r="AP19" s="73">
        <v>118</v>
      </c>
      <c r="AQ19" s="72">
        <v>118</v>
      </c>
      <c r="AR19" s="69">
        <v>100</v>
      </c>
      <c r="AS19" s="69">
        <v>100</v>
      </c>
      <c r="AT19" s="69">
        <v>100</v>
      </c>
      <c r="AU19" s="69">
        <v>100</v>
      </c>
      <c r="AV19" s="69">
        <v>100</v>
      </c>
      <c r="AW19" s="69">
        <v>100</v>
      </c>
      <c r="AX19" s="69">
        <v>100</v>
      </c>
      <c r="AY19" s="69">
        <v>100</v>
      </c>
      <c r="AZ19" s="69">
        <v>100</v>
      </c>
      <c r="BA19" s="69">
        <v>100</v>
      </c>
      <c r="BB19" s="69">
        <v>100</v>
      </c>
      <c r="BC19" s="73">
        <v>100</v>
      </c>
    </row>
    <row r="20" spans="2:55" ht="30" customHeight="1" x14ac:dyDescent="0.45">
      <c r="B20" s="74">
        <v>17</v>
      </c>
      <c r="C20" s="68" t="s">
        <v>120</v>
      </c>
      <c r="D20" s="76">
        <v>6661</v>
      </c>
      <c r="E20" s="76">
        <v>4691</v>
      </c>
      <c r="F20" s="76">
        <v>5425</v>
      </c>
      <c r="G20" s="76">
        <v>9093</v>
      </c>
      <c r="H20" s="76">
        <v>9884</v>
      </c>
      <c r="I20" s="76">
        <v>10023</v>
      </c>
      <c r="J20" s="76">
        <v>7360</v>
      </c>
      <c r="K20" s="76">
        <v>4381</v>
      </c>
      <c r="L20" s="76">
        <v>4426</v>
      </c>
      <c r="M20" s="76">
        <v>5833</v>
      </c>
      <c r="N20" s="76">
        <v>6728</v>
      </c>
      <c r="O20" s="76">
        <v>4676</v>
      </c>
      <c r="P20" s="77">
        <v>79181</v>
      </c>
      <c r="Q20" s="78">
        <v>18065</v>
      </c>
      <c r="R20" s="76">
        <v>69</v>
      </c>
      <c r="S20" s="76">
        <v>30</v>
      </c>
      <c r="T20" s="76">
        <v>41</v>
      </c>
      <c r="U20" s="76">
        <v>72</v>
      </c>
      <c r="V20" s="76">
        <v>77</v>
      </c>
      <c r="W20" s="76">
        <v>77</v>
      </c>
      <c r="X20" s="76">
        <v>64</v>
      </c>
      <c r="Y20" s="76">
        <v>32</v>
      </c>
      <c r="Z20" s="76">
        <v>34</v>
      </c>
      <c r="AA20" s="76">
        <v>47</v>
      </c>
      <c r="AB20" s="76">
        <v>64</v>
      </c>
      <c r="AC20" s="76">
        <v>67</v>
      </c>
      <c r="AD20" s="72">
        <v>77</v>
      </c>
      <c r="AE20" s="76">
        <v>74</v>
      </c>
      <c r="AF20" s="76">
        <v>74</v>
      </c>
      <c r="AG20" s="76">
        <v>74</v>
      </c>
      <c r="AH20" s="76">
        <v>74</v>
      </c>
      <c r="AI20" s="76">
        <v>77</v>
      </c>
      <c r="AJ20" s="76">
        <v>77</v>
      </c>
      <c r="AK20" s="76">
        <v>77</v>
      </c>
      <c r="AL20" s="76">
        <v>77</v>
      </c>
      <c r="AM20" s="76">
        <v>77</v>
      </c>
      <c r="AN20" s="76">
        <v>77</v>
      </c>
      <c r="AO20" s="76">
        <v>77</v>
      </c>
      <c r="AP20" s="79">
        <v>77</v>
      </c>
      <c r="AQ20" s="72">
        <v>77</v>
      </c>
      <c r="AR20" s="76">
        <v>100</v>
      </c>
      <c r="AS20" s="76">
        <v>100</v>
      </c>
      <c r="AT20" s="76">
        <v>100</v>
      </c>
      <c r="AU20" s="76">
        <v>100</v>
      </c>
      <c r="AV20" s="76">
        <v>100</v>
      </c>
      <c r="AW20" s="76">
        <v>100</v>
      </c>
      <c r="AX20" s="76">
        <v>100</v>
      </c>
      <c r="AY20" s="76">
        <v>100</v>
      </c>
      <c r="AZ20" s="76">
        <v>100</v>
      </c>
      <c r="BA20" s="76">
        <v>100</v>
      </c>
      <c r="BB20" s="76">
        <v>100</v>
      </c>
      <c r="BC20" s="79">
        <v>100</v>
      </c>
    </row>
    <row r="21" spans="2:55" ht="30" customHeight="1" x14ac:dyDescent="0.45">
      <c r="B21" s="67">
        <v>18</v>
      </c>
      <c r="C21" s="68" t="s">
        <v>121</v>
      </c>
      <c r="D21" s="69">
        <v>7603</v>
      </c>
      <c r="E21" s="69">
        <v>5226</v>
      </c>
      <c r="F21" s="69">
        <v>5210</v>
      </c>
      <c r="G21" s="69">
        <v>9542</v>
      </c>
      <c r="H21" s="69">
        <v>9525</v>
      </c>
      <c r="I21" s="69">
        <v>9913</v>
      </c>
      <c r="J21" s="69">
        <v>6657</v>
      </c>
      <c r="K21" s="69">
        <v>4502</v>
      </c>
      <c r="L21" s="69">
        <v>4823</v>
      </c>
      <c r="M21" s="69">
        <v>5912</v>
      </c>
      <c r="N21" s="69">
        <v>6428</v>
      </c>
      <c r="O21" s="69">
        <v>4855</v>
      </c>
      <c r="P21" s="70">
        <v>80196</v>
      </c>
      <c r="Q21" s="71">
        <v>18886</v>
      </c>
      <c r="R21" s="69">
        <v>81</v>
      </c>
      <c r="S21" s="69">
        <v>33</v>
      </c>
      <c r="T21" s="69">
        <v>60</v>
      </c>
      <c r="U21" s="69">
        <v>84</v>
      </c>
      <c r="V21" s="69">
        <v>86</v>
      </c>
      <c r="W21" s="69">
        <v>83</v>
      </c>
      <c r="X21" s="69">
        <v>53</v>
      </c>
      <c r="Y21" s="69">
        <v>30</v>
      </c>
      <c r="Z21" s="69">
        <v>33</v>
      </c>
      <c r="AA21" s="69">
        <v>64</v>
      </c>
      <c r="AB21" s="69">
        <v>61</v>
      </c>
      <c r="AC21" s="69">
        <v>72</v>
      </c>
      <c r="AD21" s="72">
        <v>86</v>
      </c>
      <c r="AE21" s="69">
        <v>87</v>
      </c>
      <c r="AF21" s="69">
        <v>87</v>
      </c>
      <c r="AG21" s="69">
        <v>87</v>
      </c>
      <c r="AH21" s="69">
        <v>87</v>
      </c>
      <c r="AI21" s="69">
        <v>87</v>
      </c>
      <c r="AJ21" s="69">
        <v>87</v>
      </c>
      <c r="AK21" s="69">
        <v>87</v>
      </c>
      <c r="AL21" s="69">
        <v>87</v>
      </c>
      <c r="AM21" s="69">
        <v>87</v>
      </c>
      <c r="AN21" s="69">
        <v>87</v>
      </c>
      <c r="AO21" s="69">
        <v>87</v>
      </c>
      <c r="AP21" s="73">
        <v>86</v>
      </c>
      <c r="AQ21" s="72">
        <v>87</v>
      </c>
      <c r="AR21" s="69">
        <v>100</v>
      </c>
      <c r="AS21" s="69">
        <v>100</v>
      </c>
      <c r="AT21" s="69">
        <v>100</v>
      </c>
      <c r="AU21" s="69">
        <v>100</v>
      </c>
      <c r="AV21" s="69">
        <v>100</v>
      </c>
      <c r="AW21" s="69">
        <v>100</v>
      </c>
      <c r="AX21" s="69">
        <v>100</v>
      </c>
      <c r="AY21" s="69">
        <v>100</v>
      </c>
      <c r="AZ21" s="69">
        <v>100</v>
      </c>
      <c r="BA21" s="69">
        <v>100</v>
      </c>
      <c r="BB21" s="69">
        <v>100</v>
      </c>
      <c r="BC21" s="73">
        <v>100</v>
      </c>
    </row>
    <row r="22" spans="2:55" ht="30" customHeight="1" x14ac:dyDescent="0.45">
      <c r="B22" s="74">
        <v>19</v>
      </c>
      <c r="C22" s="68" t="s">
        <v>122</v>
      </c>
      <c r="D22" s="76">
        <v>24298</v>
      </c>
      <c r="E22" s="76">
        <v>14814</v>
      </c>
      <c r="F22" s="76">
        <v>15814</v>
      </c>
      <c r="G22" s="76">
        <v>26713</v>
      </c>
      <c r="H22" s="76">
        <v>26714</v>
      </c>
      <c r="I22" s="76">
        <v>26691</v>
      </c>
      <c r="J22" s="76">
        <v>22779</v>
      </c>
      <c r="K22" s="76">
        <v>12463</v>
      </c>
      <c r="L22" s="76">
        <v>11813</v>
      </c>
      <c r="M22" s="76">
        <v>21021</v>
      </c>
      <c r="N22" s="76">
        <v>25938</v>
      </c>
      <c r="O22" s="76">
        <v>17631</v>
      </c>
      <c r="P22" s="77">
        <v>246689</v>
      </c>
      <c r="Q22" s="78">
        <v>67867</v>
      </c>
      <c r="R22" s="76">
        <v>161</v>
      </c>
      <c r="S22" s="76">
        <v>79</v>
      </c>
      <c r="T22" s="76">
        <v>93</v>
      </c>
      <c r="U22" s="76">
        <v>153</v>
      </c>
      <c r="V22" s="76">
        <v>148</v>
      </c>
      <c r="W22" s="76">
        <v>159</v>
      </c>
      <c r="X22" s="76">
        <v>138</v>
      </c>
      <c r="Y22" s="76">
        <v>56</v>
      </c>
      <c r="Z22" s="76">
        <v>95</v>
      </c>
      <c r="AA22" s="76">
        <v>145</v>
      </c>
      <c r="AB22" s="76">
        <v>154</v>
      </c>
      <c r="AC22" s="76">
        <v>156</v>
      </c>
      <c r="AD22" s="72">
        <v>161</v>
      </c>
      <c r="AE22" s="76">
        <v>161</v>
      </c>
      <c r="AF22" s="76">
        <v>161</v>
      </c>
      <c r="AG22" s="76">
        <v>161</v>
      </c>
      <c r="AH22" s="76">
        <v>161</v>
      </c>
      <c r="AI22" s="76">
        <v>161</v>
      </c>
      <c r="AJ22" s="76">
        <v>161</v>
      </c>
      <c r="AK22" s="76">
        <v>161</v>
      </c>
      <c r="AL22" s="76">
        <v>161</v>
      </c>
      <c r="AM22" s="76">
        <v>161</v>
      </c>
      <c r="AN22" s="76">
        <v>161</v>
      </c>
      <c r="AO22" s="76">
        <v>161</v>
      </c>
      <c r="AP22" s="79">
        <v>161</v>
      </c>
      <c r="AQ22" s="72">
        <v>161</v>
      </c>
      <c r="AR22" s="76">
        <v>100</v>
      </c>
      <c r="AS22" s="76">
        <v>100</v>
      </c>
      <c r="AT22" s="76">
        <v>100</v>
      </c>
      <c r="AU22" s="76">
        <v>100</v>
      </c>
      <c r="AV22" s="76">
        <v>100</v>
      </c>
      <c r="AW22" s="76">
        <v>100</v>
      </c>
      <c r="AX22" s="76">
        <v>100</v>
      </c>
      <c r="AY22" s="76">
        <v>100</v>
      </c>
      <c r="AZ22" s="76">
        <v>100</v>
      </c>
      <c r="BA22" s="76">
        <v>100</v>
      </c>
      <c r="BB22" s="76">
        <v>100</v>
      </c>
      <c r="BC22" s="79">
        <v>100</v>
      </c>
    </row>
    <row r="23" spans="2:55" ht="30" customHeight="1" x14ac:dyDescent="0.45">
      <c r="B23" s="67">
        <v>20</v>
      </c>
      <c r="C23" s="68" t="s">
        <v>123</v>
      </c>
      <c r="D23" s="69">
        <v>19393</v>
      </c>
      <c r="E23" s="69">
        <v>16200</v>
      </c>
      <c r="F23" s="69">
        <v>18209</v>
      </c>
      <c r="G23" s="69">
        <v>25650</v>
      </c>
      <c r="H23" s="69">
        <v>25865</v>
      </c>
      <c r="I23" s="69">
        <v>24031</v>
      </c>
      <c r="J23" s="69">
        <v>22335</v>
      </c>
      <c r="K23" s="69">
        <v>14577</v>
      </c>
      <c r="L23" s="69">
        <v>13983</v>
      </c>
      <c r="M23" s="69">
        <v>17700</v>
      </c>
      <c r="N23" s="69">
        <v>23245</v>
      </c>
      <c r="O23" s="69">
        <v>18339</v>
      </c>
      <c r="P23" s="70">
        <v>239527</v>
      </c>
      <c r="Q23" s="71">
        <v>60977</v>
      </c>
      <c r="R23" s="69">
        <v>116</v>
      </c>
      <c r="S23" s="69">
        <v>61</v>
      </c>
      <c r="T23" s="69">
        <v>116</v>
      </c>
      <c r="U23" s="69">
        <v>129</v>
      </c>
      <c r="V23" s="69">
        <v>132</v>
      </c>
      <c r="W23" s="69">
        <v>129</v>
      </c>
      <c r="X23" s="69">
        <v>121</v>
      </c>
      <c r="Y23" s="69">
        <v>96</v>
      </c>
      <c r="Z23" s="69">
        <v>72</v>
      </c>
      <c r="AA23" s="69">
        <v>107</v>
      </c>
      <c r="AB23" s="69">
        <v>114</v>
      </c>
      <c r="AC23" s="69">
        <v>123</v>
      </c>
      <c r="AD23" s="72">
        <v>132</v>
      </c>
      <c r="AE23" s="69">
        <v>122</v>
      </c>
      <c r="AF23" s="69">
        <v>122</v>
      </c>
      <c r="AG23" s="69">
        <v>122</v>
      </c>
      <c r="AH23" s="69">
        <v>122</v>
      </c>
      <c r="AI23" s="69">
        <v>132</v>
      </c>
      <c r="AJ23" s="69">
        <v>132</v>
      </c>
      <c r="AK23" s="69">
        <v>132</v>
      </c>
      <c r="AL23" s="69">
        <v>132</v>
      </c>
      <c r="AM23" s="69">
        <v>132</v>
      </c>
      <c r="AN23" s="69">
        <v>132</v>
      </c>
      <c r="AO23" s="69">
        <v>132</v>
      </c>
      <c r="AP23" s="73">
        <v>132</v>
      </c>
      <c r="AQ23" s="72">
        <v>132</v>
      </c>
      <c r="AR23" s="69">
        <v>100</v>
      </c>
      <c r="AS23" s="69">
        <v>100</v>
      </c>
      <c r="AT23" s="69">
        <v>100</v>
      </c>
      <c r="AU23" s="69">
        <v>100</v>
      </c>
      <c r="AV23" s="69">
        <v>100</v>
      </c>
      <c r="AW23" s="69">
        <v>100</v>
      </c>
      <c r="AX23" s="69">
        <v>100</v>
      </c>
      <c r="AY23" s="69">
        <v>100</v>
      </c>
      <c r="AZ23" s="69">
        <v>100</v>
      </c>
      <c r="BA23" s="69">
        <v>100</v>
      </c>
      <c r="BB23" s="69">
        <v>100</v>
      </c>
      <c r="BC23" s="73">
        <v>100</v>
      </c>
    </row>
    <row r="24" spans="2:55" ht="30" customHeight="1" x14ac:dyDescent="0.45">
      <c r="B24" s="74">
        <v>21</v>
      </c>
      <c r="C24" s="68" t="s">
        <v>124</v>
      </c>
      <c r="D24" s="76">
        <v>9758</v>
      </c>
      <c r="E24" s="76">
        <v>6031</v>
      </c>
      <c r="F24" s="76">
        <v>6906</v>
      </c>
      <c r="G24" s="76">
        <v>13263</v>
      </c>
      <c r="H24" s="76">
        <v>13075</v>
      </c>
      <c r="I24" s="76">
        <v>13307</v>
      </c>
      <c r="J24" s="76">
        <v>10907</v>
      </c>
      <c r="K24" s="76">
        <v>5973</v>
      </c>
      <c r="L24" s="76">
        <v>4743</v>
      </c>
      <c r="M24" s="76">
        <v>7351</v>
      </c>
      <c r="N24" s="76">
        <v>10340</v>
      </c>
      <c r="O24" s="76">
        <v>8351</v>
      </c>
      <c r="P24" s="77">
        <v>110005</v>
      </c>
      <c r="Q24" s="78">
        <v>28449</v>
      </c>
      <c r="R24" s="76">
        <v>83</v>
      </c>
      <c r="S24" s="76">
        <v>33</v>
      </c>
      <c r="T24" s="76">
        <v>51</v>
      </c>
      <c r="U24" s="76">
        <v>87</v>
      </c>
      <c r="V24" s="76">
        <v>88</v>
      </c>
      <c r="W24" s="76">
        <v>88</v>
      </c>
      <c r="X24" s="76">
        <v>76</v>
      </c>
      <c r="Y24" s="76">
        <v>39</v>
      </c>
      <c r="Z24" s="76">
        <v>27</v>
      </c>
      <c r="AA24" s="76">
        <v>57</v>
      </c>
      <c r="AB24" s="76">
        <v>89</v>
      </c>
      <c r="AC24" s="76">
        <v>81</v>
      </c>
      <c r="AD24" s="72">
        <v>89</v>
      </c>
      <c r="AE24" s="76">
        <v>92</v>
      </c>
      <c r="AF24" s="76">
        <v>92</v>
      </c>
      <c r="AG24" s="76">
        <v>92</v>
      </c>
      <c r="AH24" s="76">
        <v>92</v>
      </c>
      <c r="AI24" s="76">
        <v>92</v>
      </c>
      <c r="AJ24" s="76">
        <v>92</v>
      </c>
      <c r="AK24" s="76">
        <v>92</v>
      </c>
      <c r="AL24" s="76">
        <v>92</v>
      </c>
      <c r="AM24" s="76">
        <v>92</v>
      </c>
      <c r="AN24" s="76">
        <v>92</v>
      </c>
      <c r="AO24" s="76">
        <v>92</v>
      </c>
      <c r="AP24" s="79">
        <v>89</v>
      </c>
      <c r="AQ24" s="72">
        <v>92</v>
      </c>
      <c r="AR24" s="76">
        <v>100</v>
      </c>
      <c r="AS24" s="76">
        <v>100</v>
      </c>
      <c r="AT24" s="76">
        <v>100</v>
      </c>
      <c r="AU24" s="76">
        <v>100</v>
      </c>
      <c r="AV24" s="76">
        <v>100</v>
      </c>
      <c r="AW24" s="76">
        <v>100</v>
      </c>
      <c r="AX24" s="76">
        <v>100</v>
      </c>
      <c r="AY24" s="76">
        <v>100</v>
      </c>
      <c r="AZ24" s="76">
        <v>100</v>
      </c>
      <c r="BA24" s="76">
        <v>100</v>
      </c>
      <c r="BB24" s="76">
        <v>100</v>
      </c>
      <c r="BC24" s="79">
        <v>100</v>
      </c>
    </row>
    <row r="25" spans="2:55" ht="30" customHeight="1" x14ac:dyDescent="0.45">
      <c r="B25" s="67">
        <v>22</v>
      </c>
      <c r="C25" s="68" t="s">
        <v>125</v>
      </c>
      <c r="D25" s="69">
        <v>17186</v>
      </c>
      <c r="E25" s="69">
        <v>10748</v>
      </c>
      <c r="F25" s="69">
        <v>11319</v>
      </c>
      <c r="G25" s="69">
        <v>22661</v>
      </c>
      <c r="H25" s="69">
        <v>22501</v>
      </c>
      <c r="I25" s="69">
        <v>22002</v>
      </c>
      <c r="J25" s="69">
        <v>18444</v>
      </c>
      <c r="K25" s="69">
        <v>10333</v>
      </c>
      <c r="L25" s="69">
        <v>9537</v>
      </c>
      <c r="M25" s="69">
        <v>13807</v>
      </c>
      <c r="N25" s="69">
        <v>21449</v>
      </c>
      <c r="O25" s="69">
        <v>15640</v>
      </c>
      <c r="P25" s="70">
        <v>195627</v>
      </c>
      <c r="Q25" s="71">
        <v>54275</v>
      </c>
      <c r="R25" s="69">
        <v>148</v>
      </c>
      <c r="S25" s="69">
        <v>52</v>
      </c>
      <c r="T25" s="69">
        <v>87</v>
      </c>
      <c r="U25" s="69">
        <v>139</v>
      </c>
      <c r="V25" s="69">
        <v>164</v>
      </c>
      <c r="W25" s="69">
        <v>136</v>
      </c>
      <c r="X25" s="69">
        <v>110</v>
      </c>
      <c r="Y25" s="69">
        <v>46</v>
      </c>
      <c r="Z25" s="69">
        <v>44</v>
      </c>
      <c r="AA25" s="69">
        <v>117</v>
      </c>
      <c r="AB25" s="69">
        <v>158</v>
      </c>
      <c r="AC25" s="69">
        <v>155</v>
      </c>
      <c r="AD25" s="72">
        <v>164</v>
      </c>
      <c r="AE25" s="69">
        <v>175</v>
      </c>
      <c r="AF25" s="69">
        <v>175</v>
      </c>
      <c r="AG25" s="69">
        <v>175</v>
      </c>
      <c r="AH25" s="69">
        <v>175</v>
      </c>
      <c r="AI25" s="69">
        <v>175</v>
      </c>
      <c r="AJ25" s="69">
        <v>175</v>
      </c>
      <c r="AK25" s="69">
        <v>175</v>
      </c>
      <c r="AL25" s="69">
        <v>175</v>
      </c>
      <c r="AM25" s="69">
        <v>175</v>
      </c>
      <c r="AN25" s="69">
        <v>175</v>
      </c>
      <c r="AO25" s="69">
        <v>175</v>
      </c>
      <c r="AP25" s="73">
        <v>164</v>
      </c>
      <c r="AQ25" s="72">
        <v>175</v>
      </c>
      <c r="AR25" s="69">
        <v>100</v>
      </c>
      <c r="AS25" s="69">
        <v>100</v>
      </c>
      <c r="AT25" s="69">
        <v>100</v>
      </c>
      <c r="AU25" s="69">
        <v>100</v>
      </c>
      <c r="AV25" s="69">
        <v>100</v>
      </c>
      <c r="AW25" s="69">
        <v>100</v>
      </c>
      <c r="AX25" s="69">
        <v>100</v>
      </c>
      <c r="AY25" s="69">
        <v>100</v>
      </c>
      <c r="AZ25" s="69">
        <v>100</v>
      </c>
      <c r="BA25" s="69">
        <v>100</v>
      </c>
      <c r="BB25" s="69">
        <v>100</v>
      </c>
      <c r="BC25" s="73">
        <v>100</v>
      </c>
    </row>
    <row r="26" spans="2:55" ht="30" customHeight="1" x14ac:dyDescent="0.45">
      <c r="B26" s="74">
        <v>23</v>
      </c>
      <c r="C26" s="68" t="s">
        <v>126</v>
      </c>
      <c r="D26" s="76">
        <v>19432</v>
      </c>
      <c r="E26" s="76">
        <v>11870</v>
      </c>
      <c r="F26" s="76">
        <v>13930</v>
      </c>
      <c r="G26" s="76">
        <v>24043</v>
      </c>
      <c r="H26" s="76">
        <v>24345</v>
      </c>
      <c r="I26" s="76">
        <v>21832</v>
      </c>
      <c r="J26" s="76">
        <v>18245</v>
      </c>
      <c r="K26" s="76">
        <v>10266</v>
      </c>
      <c r="L26" s="76">
        <v>10562</v>
      </c>
      <c r="M26" s="76">
        <v>19109</v>
      </c>
      <c r="N26" s="76">
        <v>24415</v>
      </c>
      <c r="O26" s="76">
        <v>15293</v>
      </c>
      <c r="P26" s="77">
        <v>213342</v>
      </c>
      <c r="Q26" s="78">
        <v>59140</v>
      </c>
      <c r="R26" s="76">
        <v>163</v>
      </c>
      <c r="S26" s="76">
        <v>46</v>
      </c>
      <c r="T26" s="76">
        <v>97</v>
      </c>
      <c r="U26" s="76">
        <v>145</v>
      </c>
      <c r="V26" s="76">
        <v>154</v>
      </c>
      <c r="W26" s="76">
        <v>150</v>
      </c>
      <c r="X26" s="76">
        <v>125</v>
      </c>
      <c r="Y26" s="76">
        <v>49</v>
      </c>
      <c r="Z26" s="76">
        <v>44</v>
      </c>
      <c r="AA26" s="76">
        <v>126</v>
      </c>
      <c r="AB26" s="76">
        <v>157</v>
      </c>
      <c r="AC26" s="76">
        <v>150</v>
      </c>
      <c r="AD26" s="72">
        <v>163</v>
      </c>
      <c r="AE26" s="76">
        <v>163</v>
      </c>
      <c r="AF26" s="76">
        <v>163</v>
      </c>
      <c r="AG26" s="76">
        <v>163</v>
      </c>
      <c r="AH26" s="76">
        <v>163</v>
      </c>
      <c r="AI26" s="76">
        <v>163</v>
      </c>
      <c r="AJ26" s="76">
        <v>163</v>
      </c>
      <c r="AK26" s="76">
        <v>163</v>
      </c>
      <c r="AL26" s="76">
        <v>163</v>
      </c>
      <c r="AM26" s="76">
        <v>163</v>
      </c>
      <c r="AN26" s="76">
        <v>163</v>
      </c>
      <c r="AO26" s="76">
        <v>163</v>
      </c>
      <c r="AP26" s="79">
        <v>163</v>
      </c>
      <c r="AQ26" s="72">
        <v>163</v>
      </c>
      <c r="AR26" s="76">
        <v>100</v>
      </c>
      <c r="AS26" s="76">
        <v>100</v>
      </c>
      <c r="AT26" s="76">
        <v>100</v>
      </c>
      <c r="AU26" s="76">
        <v>100</v>
      </c>
      <c r="AV26" s="76">
        <v>100</v>
      </c>
      <c r="AW26" s="76">
        <v>100</v>
      </c>
      <c r="AX26" s="76">
        <v>100</v>
      </c>
      <c r="AY26" s="76">
        <v>100</v>
      </c>
      <c r="AZ26" s="76">
        <v>100</v>
      </c>
      <c r="BA26" s="76">
        <v>100</v>
      </c>
      <c r="BB26" s="76">
        <v>100</v>
      </c>
      <c r="BC26" s="79">
        <v>100</v>
      </c>
    </row>
    <row r="27" spans="2:55" ht="30" customHeight="1" x14ac:dyDescent="0.45">
      <c r="B27" s="67">
        <v>24</v>
      </c>
      <c r="C27" s="68" t="s">
        <v>127</v>
      </c>
      <c r="D27" s="69">
        <v>9598</v>
      </c>
      <c r="E27" s="69">
        <v>6245</v>
      </c>
      <c r="F27" s="69">
        <v>6191</v>
      </c>
      <c r="G27" s="69">
        <v>13317</v>
      </c>
      <c r="H27" s="69">
        <v>14223</v>
      </c>
      <c r="I27" s="69">
        <v>13334</v>
      </c>
      <c r="J27" s="69">
        <v>10127</v>
      </c>
      <c r="K27" s="69">
        <v>5921</v>
      </c>
      <c r="L27" s="69">
        <v>5388</v>
      </c>
      <c r="M27" s="69">
        <v>7865</v>
      </c>
      <c r="N27" s="69">
        <v>10790</v>
      </c>
      <c r="O27" s="69">
        <v>7815</v>
      </c>
      <c r="P27" s="70">
        <v>110814</v>
      </c>
      <c r="Q27" s="71">
        <v>28203</v>
      </c>
      <c r="R27" s="69">
        <v>89</v>
      </c>
      <c r="S27" s="69">
        <v>29</v>
      </c>
      <c r="T27" s="69">
        <v>53</v>
      </c>
      <c r="U27" s="69">
        <v>96</v>
      </c>
      <c r="V27" s="69">
        <v>100</v>
      </c>
      <c r="W27" s="69">
        <v>94</v>
      </c>
      <c r="X27" s="69">
        <v>84</v>
      </c>
      <c r="Y27" s="69">
        <v>27</v>
      </c>
      <c r="Z27" s="69">
        <v>27</v>
      </c>
      <c r="AA27" s="69">
        <v>57</v>
      </c>
      <c r="AB27" s="69">
        <v>77</v>
      </c>
      <c r="AC27" s="69">
        <v>95</v>
      </c>
      <c r="AD27" s="72">
        <v>100</v>
      </c>
      <c r="AE27" s="69">
        <v>96</v>
      </c>
      <c r="AF27" s="69">
        <v>96</v>
      </c>
      <c r="AG27" s="69">
        <v>96</v>
      </c>
      <c r="AH27" s="69">
        <v>96</v>
      </c>
      <c r="AI27" s="69">
        <v>100</v>
      </c>
      <c r="AJ27" s="69">
        <v>100</v>
      </c>
      <c r="AK27" s="69">
        <v>100</v>
      </c>
      <c r="AL27" s="69">
        <v>100</v>
      </c>
      <c r="AM27" s="69">
        <v>100</v>
      </c>
      <c r="AN27" s="69">
        <v>100</v>
      </c>
      <c r="AO27" s="69">
        <v>100</v>
      </c>
      <c r="AP27" s="73">
        <v>100</v>
      </c>
      <c r="AQ27" s="72">
        <v>100</v>
      </c>
      <c r="AR27" s="69">
        <v>100</v>
      </c>
      <c r="AS27" s="69">
        <v>100</v>
      </c>
      <c r="AT27" s="69">
        <v>100</v>
      </c>
      <c r="AU27" s="69">
        <v>100</v>
      </c>
      <c r="AV27" s="69">
        <v>100</v>
      </c>
      <c r="AW27" s="69">
        <v>100</v>
      </c>
      <c r="AX27" s="69">
        <v>100</v>
      </c>
      <c r="AY27" s="69">
        <v>100</v>
      </c>
      <c r="AZ27" s="69">
        <v>100</v>
      </c>
      <c r="BA27" s="69">
        <v>100</v>
      </c>
      <c r="BB27" s="69">
        <v>100</v>
      </c>
      <c r="BC27" s="73">
        <v>100</v>
      </c>
    </row>
    <row r="28" spans="2:55" ht="30" customHeight="1" thickBot="1" x14ac:dyDescent="0.5">
      <c r="B28" s="74">
        <v>25</v>
      </c>
      <c r="C28" s="68" t="s">
        <v>128</v>
      </c>
      <c r="D28" s="76">
        <v>5801</v>
      </c>
      <c r="E28" s="76">
        <v>4848</v>
      </c>
      <c r="F28" s="76">
        <v>5228</v>
      </c>
      <c r="G28" s="76">
        <v>8880</v>
      </c>
      <c r="H28" s="76">
        <v>9256</v>
      </c>
      <c r="I28" s="76">
        <v>8312</v>
      </c>
      <c r="J28" s="76">
        <v>7359</v>
      </c>
      <c r="K28" s="76">
        <v>4245</v>
      </c>
      <c r="L28" s="76">
        <v>3820</v>
      </c>
      <c r="M28" s="76">
        <v>4550</v>
      </c>
      <c r="N28" s="76">
        <v>6480</v>
      </c>
      <c r="O28" s="76">
        <v>5682</v>
      </c>
      <c r="P28" s="77">
        <v>74461</v>
      </c>
      <c r="Q28" s="78">
        <v>17963</v>
      </c>
      <c r="R28" s="76">
        <v>50</v>
      </c>
      <c r="S28" s="76">
        <v>23</v>
      </c>
      <c r="T28" s="76">
        <v>42</v>
      </c>
      <c r="U28" s="76">
        <v>66</v>
      </c>
      <c r="V28" s="76">
        <v>69</v>
      </c>
      <c r="W28" s="76">
        <v>58</v>
      </c>
      <c r="X28" s="76">
        <v>51</v>
      </c>
      <c r="Y28" s="76">
        <v>25</v>
      </c>
      <c r="Z28" s="76">
        <v>23</v>
      </c>
      <c r="AA28" s="76">
        <v>31</v>
      </c>
      <c r="AB28" s="76">
        <v>61</v>
      </c>
      <c r="AC28" s="76">
        <v>55</v>
      </c>
      <c r="AD28" s="80">
        <v>69</v>
      </c>
      <c r="AE28" s="76">
        <v>58</v>
      </c>
      <c r="AF28" s="76">
        <v>58</v>
      </c>
      <c r="AG28" s="76">
        <v>58</v>
      </c>
      <c r="AH28" s="76">
        <v>66</v>
      </c>
      <c r="AI28" s="76">
        <v>69</v>
      </c>
      <c r="AJ28" s="76">
        <v>69</v>
      </c>
      <c r="AK28" s="76">
        <v>69</v>
      </c>
      <c r="AL28" s="76">
        <v>69</v>
      </c>
      <c r="AM28" s="76">
        <v>69</v>
      </c>
      <c r="AN28" s="76">
        <v>69</v>
      </c>
      <c r="AO28" s="76">
        <v>69</v>
      </c>
      <c r="AP28" s="79">
        <v>69</v>
      </c>
      <c r="AQ28" s="80">
        <v>69</v>
      </c>
      <c r="AR28" s="76">
        <v>100</v>
      </c>
      <c r="AS28" s="76">
        <v>100</v>
      </c>
      <c r="AT28" s="76">
        <v>100</v>
      </c>
      <c r="AU28" s="76">
        <v>100</v>
      </c>
      <c r="AV28" s="76">
        <v>100</v>
      </c>
      <c r="AW28" s="76">
        <v>100</v>
      </c>
      <c r="AX28" s="76">
        <v>100</v>
      </c>
      <c r="AY28" s="76">
        <v>100</v>
      </c>
      <c r="AZ28" s="76">
        <v>100</v>
      </c>
      <c r="BA28" s="76">
        <v>100</v>
      </c>
      <c r="BB28" s="76">
        <v>100</v>
      </c>
      <c r="BC28" s="79">
        <v>100</v>
      </c>
    </row>
    <row r="29" spans="2:55" x14ac:dyDescent="0.45">
      <c r="O29" s="81" t="s">
        <v>86</v>
      </c>
      <c r="P29" s="82">
        <f>SUM(P4:P28)</f>
        <v>3655826</v>
      </c>
    </row>
    <row r="30" spans="2:55" x14ac:dyDescent="0.45">
      <c r="O30" s="81" t="s">
        <v>90</v>
      </c>
      <c r="P30" s="83" t="str">
        <f>IF(P29=[1]入力シート!O31,"〇","×")</f>
        <v>〇</v>
      </c>
    </row>
  </sheetData>
  <mergeCells count="2">
    <mergeCell ref="B2:B3"/>
    <mergeCell ref="C2:C3"/>
  </mergeCells>
  <phoneticPr fontId="2"/>
  <printOptions horizontalCentered="1" gridLines="1"/>
  <pageMargins left="0.23622047244094491" right="0.23622047244094491" top="0.74803149606299213" bottom="0.74803149606299213" header="0.31496062992125984" footer="0.31496062992125984"/>
  <pageSetup paperSize="9" scale="40" fitToWidth="0" fitToHeight="0" orientation="landscape" horizontalDpi="300" verticalDpi="300" r:id="rId1"/>
  <headerFooter>
    <oddHeader>&amp;L&amp;16【別紙②】&amp;11
　　令和３年度　公共施設等電気使用量等見込み（令和２年９月～令和３年８月）</oddHeader>
  </headerFooter>
  <colBreaks count="1" manualBreakCount="1">
    <brk id="30" min="1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仕様書別紙①</vt:lpstr>
      <vt:lpstr>仕様書別紙②</vt:lpstr>
      <vt:lpstr>仕様書別紙①!Print_Area</vt:lpstr>
      <vt:lpstr>仕様書別紙②!Print_Area</vt:lpstr>
      <vt:lpstr>仕様書別紙②!Print_Titles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dcterms:created xsi:type="dcterms:W3CDTF">2021-11-05T05:16:44Z</dcterms:created>
  <dcterms:modified xsi:type="dcterms:W3CDTF">2021-11-05T05:20:38Z</dcterms:modified>
</cp:coreProperties>
</file>